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AHRA-1 kolo(1-18)" sheetId="1" r:id="rId1"/>
    <sheet name="MČR skd-M" sheetId="2" r:id="rId2"/>
    <sheet name="Pohár ČR skd-M" sheetId="3" r:id="rId3"/>
    <sheet name="MČR skd- Ž" sheetId="4" r:id="rId4"/>
  </sheets>
  <definedNames/>
  <calcPr fullCalcOnLoad="1"/>
</workbook>
</file>

<file path=xl/sharedStrings.xml><?xml version="1.0" encoding="utf-8"?>
<sst xmlns="http://schemas.openxmlformats.org/spreadsheetml/2006/main" count="134" uniqueCount="44">
  <si>
    <t>První kolo v jamkové hře Mistrovství a Poháru ČR  skd - 2013</t>
  </si>
  <si>
    <t xml:space="preserve">Start z jamky č.1 po 8 minutách </t>
  </si>
  <si>
    <t xml:space="preserve">číslo </t>
  </si>
  <si>
    <t>star.</t>
  </si>
  <si>
    <t>umístění</t>
  </si>
  <si>
    <t>1.čtyřhra</t>
  </si>
  <si>
    <t>1. čtyřhra</t>
  </si>
  <si>
    <t>skupiny</t>
  </si>
  <si>
    <t>čas</t>
  </si>
  <si>
    <t>4.dvouh</t>
  </si>
  <si>
    <t>2.dvouh.</t>
  </si>
  <si>
    <t>MČR skd žen</t>
  </si>
  <si>
    <t>1-8</t>
  </si>
  <si>
    <t>Ž</t>
  </si>
  <si>
    <t>GCAUS</t>
  </si>
  <si>
    <t>GCPHA</t>
  </si>
  <si>
    <t>4-5</t>
  </si>
  <si>
    <t>GCBEŘ</t>
  </si>
  <si>
    <t>RGCML</t>
  </si>
  <si>
    <t xml:space="preserve"> </t>
  </si>
  <si>
    <t>2-7</t>
  </si>
  <si>
    <t>GCKAR</t>
  </si>
  <si>
    <t>PGCOV</t>
  </si>
  <si>
    <t>3-6</t>
  </si>
  <si>
    <t>GCKVA</t>
  </si>
  <si>
    <t>GCPOD</t>
  </si>
  <si>
    <t>MČR skd mužů</t>
  </si>
  <si>
    <t>M</t>
  </si>
  <si>
    <t>GCBNO</t>
  </si>
  <si>
    <t>GCHKR</t>
  </si>
  <si>
    <t>GCCPR</t>
  </si>
  <si>
    <t>GCSBO</t>
  </si>
  <si>
    <t>Pohár ČR skd mužů</t>
  </si>
  <si>
    <t>QPGCM</t>
  </si>
  <si>
    <t>ZGCKR</t>
  </si>
  <si>
    <t>Mistrovství ČR seniorských klubových družstev mužů</t>
  </si>
  <si>
    <t>1. kolo</t>
  </si>
  <si>
    <t>2. kolo</t>
  </si>
  <si>
    <t>3. kolo</t>
  </si>
  <si>
    <t>GC K.Vary</t>
  </si>
  <si>
    <t>GC Brno</t>
  </si>
  <si>
    <t>Pohár ČR seniorských klubových družstev mužů</t>
  </si>
  <si>
    <t>RGCML-B</t>
  </si>
  <si>
    <t>Mistrovství ČR seniorských klubových družstev ŽEN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</si>
</sst>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4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1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1" fillId="0" borderId="1" xfId="0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4" fontId="1" fillId="0" borderId="3" xfId="0" applyFont="1" applyBorder="1" applyAlignment="1">
      <alignment/>
    </xf>
    <xf numFmtId="166" fontId="1" fillId="2" borderId="4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166" fontId="1" fillId="2" borderId="6" xfId="0" applyNumberFormat="1" applyFont="1" applyFill="1" applyBorder="1" applyAlignment="1">
      <alignment horizontal="center"/>
    </xf>
    <xf numFmtId="166" fontId="1" fillId="3" borderId="8" xfId="0" applyNumberFormat="1" applyFont="1" applyFill="1" applyBorder="1" applyAlignment="1">
      <alignment horizontal="center"/>
    </xf>
    <xf numFmtId="164" fontId="4" fillId="0" borderId="0" xfId="0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5" fontId="1" fillId="0" borderId="14" xfId="0" applyNumberFormat="1" applyFont="1" applyFill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1" fillId="3" borderId="15" xfId="0" applyFont="1" applyFill="1" applyBorder="1" applyAlignment="1">
      <alignment horizontal="center"/>
    </xf>
    <xf numFmtId="164" fontId="1" fillId="0" borderId="13" xfId="0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4" fontId="1" fillId="0" borderId="16" xfId="0" applyFont="1" applyFill="1" applyBorder="1" applyAlignment="1">
      <alignment horizontal="center"/>
    </xf>
    <xf numFmtId="165" fontId="1" fillId="0" borderId="17" xfId="0" applyNumberFormat="1" applyFont="1" applyFill="1" applyBorder="1" applyAlignment="1">
      <alignment horizontal="center"/>
    </xf>
    <xf numFmtId="166" fontId="1" fillId="0" borderId="18" xfId="0" applyNumberFormat="1" applyFont="1" applyFill="1" applyBorder="1" applyAlignment="1">
      <alignment horizontal="center"/>
    </xf>
    <xf numFmtId="164" fontId="1" fillId="0" borderId="17" xfId="0" applyFont="1" applyBorder="1" applyAlignment="1">
      <alignment horizontal="center"/>
    </xf>
    <xf numFmtId="164" fontId="1" fillId="3" borderId="19" xfId="0" applyFont="1" applyFill="1" applyBorder="1" applyAlignment="1">
      <alignment horizontal="center"/>
    </xf>
    <xf numFmtId="164" fontId="1" fillId="0" borderId="16" xfId="0" applyFont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1" fillId="0" borderId="10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" fillId="3" borderId="14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left"/>
    </xf>
    <xf numFmtId="164" fontId="1" fillId="0" borderId="0" xfId="0" applyFont="1" applyBorder="1" applyAlignment="1">
      <alignment/>
    </xf>
    <xf numFmtId="164" fontId="1" fillId="0" borderId="17" xfId="0" applyFont="1" applyFill="1" applyBorder="1" applyAlignment="1">
      <alignment horizontal="center"/>
    </xf>
    <xf numFmtId="164" fontId="1" fillId="3" borderId="17" xfId="0" applyFont="1" applyFill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1" fillId="0" borderId="19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5" fontId="1" fillId="0" borderId="16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3" xfId="0" applyNumberFormat="1" applyFont="1" applyFill="1" applyBorder="1" applyAlignment="1">
      <alignment horizontal="center"/>
    </xf>
    <xf numFmtId="166" fontId="1" fillId="0" borderId="14" xfId="0" applyNumberFormat="1" applyFont="1" applyFill="1" applyBorder="1" applyAlignment="1">
      <alignment horizontal="center"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1" fillId="4" borderId="1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1" fillId="4" borderId="17" xfId="0" applyFont="1" applyFill="1" applyBorder="1" applyAlignment="1">
      <alignment horizontal="center"/>
    </xf>
    <xf numFmtId="165" fontId="1" fillId="0" borderId="11" xfId="0" applyNumberFormat="1" applyFont="1" applyFill="1" applyBorder="1" applyAlignment="1">
      <alignment horizontal="center"/>
    </xf>
    <xf numFmtId="165" fontId="1" fillId="0" borderId="18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12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20" xfId="0" applyFont="1" applyBorder="1" applyAlignment="1">
      <alignment/>
    </xf>
    <xf numFmtId="164" fontId="13" fillId="0" borderId="20" xfId="0" applyFont="1" applyBorder="1" applyAlignment="1">
      <alignment horizontal="center"/>
    </xf>
    <xf numFmtId="164" fontId="6" fillId="0" borderId="21" xfId="0" applyFont="1" applyBorder="1" applyAlignment="1">
      <alignment/>
    </xf>
    <xf numFmtId="164" fontId="13" fillId="0" borderId="6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13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13" fillId="0" borderId="0" xfId="0" applyFont="1" applyAlignment="1">
      <alignment horizontal="center"/>
    </xf>
    <xf numFmtId="164" fontId="7" fillId="0" borderId="0" xfId="0" applyFont="1" applyBorder="1" applyAlignment="1">
      <alignment/>
    </xf>
    <xf numFmtId="164" fontId="2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15</xdr:row>
      <xdr:rowOff>95250</xdr:rowOff>
    </xdr:from>
    <xdr:to>
      <xdr:col>6</xdr:col>
      <xdr:colOff>323850</xdr:colOff>
      <xdr:row>16</xdr:row>
      <xdr:rowOff>142875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924175" y="253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133350</xdr:rowOff>
    </xdr:from>
    <xdr:to>
      <xdr:col>4</xdr:col>
      <xdr:colOff>0</xdr:colOff>
      <xdr:row>7</xdr:row>
      <xdr:rowOff>266700</xdr:rowOff>
    </xdr:to>
    <xdr:sp>
      <xdr:nvSpPr>
        <xdr:cNvPr id="1" name="Čára 1"/>
        <xdr:cNvSpPr>
          <a:spLocks/>
        </xdr:cNvSpPr>
      </xdr:nvSpPr>
      <xdr:spPr>
        <a:xfrm flipV="1">
          <a:off x="1876425" y="2247900"/>
          <a:ext cx="60960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8</xdr:row>
      <xdr:rowOff>0</xdr:rowOff>
    </xdr:from>
    <xdr:to>
      <xdr:col>4</xdr:col>
      <xdr:colOff>9525</xdr:colOff>
      <xdr:row>15</xdr:row>
      <xdr:rowOff>257175</xdr:rowOff>
    </xdr:to>
    <xdr:sp>
      <xdr:nvSpPr>
        <xdr:cNvPr id="2" name="Čára 2"/>
        <xdr:cNvSpPr>
          <a:spLocks/>
        </xdr:cNvSpPr>
      </xdr:nvSpPr>
      <xdr:spPr>
        <a:xfrm>
          <a:off x="1885950" y="2381250"/>
          <a:ext cx="609600" cy="21240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8</xdr:row>
      <xdr:rowOff>114300</xdr:rowOff>
    </xdr:from>
    <xdr:to>
      <xdr:col>4</xdr:col>
      <xdr:colOff>0</xdr:colOff>
      <xdr:row>12</xdr:row>
      <xdr:rowOff>9525</xdr:rowOff>
    </xdr:to>
    <xdr:sp>
      <xdr:nvSpPr>
        <xdr:cNvPr id="3" name="Čára 3"/>
        <xdr:cNvSpPr>
          <a:spLocks/>
        </xdr:cNvSpPr>
      </xdr:nvSpPr>
      <xdr:spPr>
        <a:xfrm flipV="1">
          <a:off x="1866900" y="2495550"/>
          <a:ext cx="619125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11</xdr:row>
      <xdr:rowOff>247650</xdr:rowOff>
    </xdr:from>
    <xdr:to>
      <xdr:col>3</xdr:col>
      <xdr:colOff>590550</xdr:colOff>
      <xdr:row>16</xdr:row>
      <xdr:rowOff>133350</xdr:rowOff>
    </xdr:to>
    <xdr:sp>
      <xdr:nvSpPr>
        <xdr:cNvPr id="4" name="Čára 4"/>
        <xdr:cNvSpPr>
          <a:spLocks/>
        </xdr:cNvSpPr>
      </xdr:nvSpPr>
      <xdr:spPr>
        <a:xfrm>
          <a:off x="1866900" y="3429000"/>
          <a:ext cx="600075" cy="12192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11</xdr:row>
      <xdr:rowOff>114300</xdr:rowOff>
    </xdr:from>
    <xdr:to>
      <xdr:col>4</xdr:col>
      <xdr:colOff>9525</xdr:colOff>
      <xdr:row>15</xdr:row>
      <xdr:rowOff>257175</xdr:rowOff>
    </xdr:to>
    <xdr:sp>
      <xdr:nvSpPr>
        <xdr:cNvPr id="5" name="Čára 5"/>
        <xdr:cNvSpPr>
          <a:spLocks/>
        </xdr:cNvSpPr>
      </xdr:nvSpPr>
      <xdr:spPr>
        <a:xfrm flipV="1">
          <a:off x="1866900" y="3295650"/>
          <a:ext cx="628650" cy="1209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15</xdr:row>
      <xdr:rowOff>257175</xdr:rowOff>
    </xdr:from>
    <xdr:to>
      <xdr:col>4</xdr:col>
      <xdr:colOff>0</xdr:colOff>
      <xdr:row>19</xdr:row>
      <xdr:rowOff>114300</xdr:rowOff>
    </xdr:to>
    <xdr:sp>
      <xdr:nvSpPr>
        <xdr:cNvPr id="6" name="Čára 6"/>
        <xdr:cNvSpPr>
          <a:spLocks/>
        </xdr:cNvSpPr>
      </xdr:nvSpPr>
      <xdr:spPr>
        <a:xfrm>
          <a:off x="1847850" y="4505325"/>
          <a:ext cx="638175" cy="9239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600075</xdr:colOff>
      <xdr:row>19</xdr:row>
      <xdr:rowOff>247650</xdr:rowOff>
    </xdr:to>
    <xdr:sp>
      <xdr:nvSpPr>
        <xdr:cNvPr id="7" name="Čára 7"/>
        <xdr:cNvSpPr>
          <a:spLocks/>
        </xdr:cNvSpPr>
      </xdr:nvSpPr>
      <xdr:spPr>
        <a:xfrm flipV="1">
          <a:off x="1876425" y="3590925"/>
          <a:ext cx="600075" cy="1971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19</xdr:row>
      <xdr:rowOff>257175</xdr:rowOff>
    </xdr:from>
    <xdr:to>
      <xdr:col>3</xdr:col>
      <xdr:colOff>600075</xdr:colOff>
      <xdr:row>20</xdr:row>
      <xdr:rowOff>114300</xdr:rowOff>
    </xdr:to>
    <xdr:sp>
      <xdr:nvSpPr>
        <xdr:cNvPr id="8" name="Čára 8"/>
        <xdr:cNvSpPr>
          <a:spLocks/>
        </xdr:cNvSpPr>
      </xdr:nvSpPr>
      <xdr:spPr>
        <a:xfrm>
          <a:off x="1838325" y="5572125"/>
          <a:ext cx="638175" cy="1238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7</xdr:row>
      <xdr:rowOff>133350</xdr:rowOff>
    </xdr:from>
    <xdr:to>
      <xdr:col>5</xdr:col>
      <xdr:colOff>561975</xdr:colOff>
      <xdr:row>8</xdr:row>
      <xdr:rowOff>9525</xdr:rowOff>
    </xdr:to>
    <xdr:sp>
      <xdr:nvSpPr>
        <xdr:cNvPr id="9" name="Čára 9"/>
        <xdr:cNvSpPr>
          <a:spLocks/>
        </xdr:cNvSpPr>
      </xdr:nvSpPr>
      <xdr:spPr>
        <a:xfrm flipV="1">
          <a:off x="3524250" y="2247900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257175</xdr:rowOff>
    </xdr:from>
    <xdr:to>
      <xdr:col>5</xdr:col>
      <xdr:colOff>561975</xdr:colOff>
      <xdr:row>11</xdr:row>
      <xdr:rowOff>133350</xdr:rowOff>
    </xdr:to>
    <xdr:sp>
      <xdr:nvSpPr>
        <xdr:cNvPr id="10" name="Čára 10"/>
        <xdr:cNvSpPr>
          <a:spLocks/>
        </xdr:cNvSpPr>
      </xdr:nvSpPr>
      <xdr:spPr>
        <a:xfrm>
          <a:off x="3543300" y="2371725"/>
          <a:ext cx="552450" cy="942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8</xdr:row>
      <xdr:rowOff>114300</xdr:rowOff>
    </xdr:from>
    <xdr:to>
      <xdr:col>5</xdr:col>
      <xdr:colOff>561975</xdr:colOff>
      <xdr:row>12</xdr:row>
      <xdr:rowOff>9525</xdr:rowOff>
    </xdr:to>
    <xdr:sp>
      <xdr:nvSpPr>
        <xdr:cNvPr id="11" name="Čára 11"/>
        <xdr:cNvSpPr>
          <a:spLocks/>
        </xdr:cNvSpPr>
      </xdr:nvSpPr>
      <xdr:spPr>
        <a:xfrm flipV="1">
          <a:off x="3524250" y="2495550"/>
          <a:ext cx="571500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11</xdr:row>
      <xdr:rowOff>247650</xdr:rowOff>
    </xdr:from>
    <xdr:to>
      <xdr:col>5</xdr:col>
      <xdr:colOff>552450</xdr:colOff>
      <xdr:row>12</xdr:row>
      <xdr:rowOff>123825</xdr:rowOff>
    </xdr:to>
    <xdr:sp>
      <xdr:nvSpPr>
        <xdr:cNvPr id="12" name="Čára 12"/>
        <xdr:cNvSpPr>
          <a:spLocks/>
        </xdr:cNvSpPr>
      </xdr:nvSpPr>
      <xdr:spPr>
        <a:xfrm>
          <a:off x="3514725" y="3429000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15</xdr:row>
      <xdr:rowOff>95250</xdr:rowOff>
    </xdr:from>
    <xdr:to>
      <xdr:col>6</xdr:col>
      <xdr:colOff>0</xdr:colOff>
      <xdr:row>16</xdr:row>
      <xdr:rowOff>9525</xdr:rowOff>
    </xdr:to>
    <xdr:sp>
      <xdr:nvSpPr>
        <xdr:cNvPr id="13" name="Čára 13"/>
        <xdr:cNvSpPr>
          <a:spLocks/>
        </xdr:cNvSpPr>
      </xdr:nvSpPr>
      <xdr:spPr>
        <a:xfrm flipV="1">
          <a:off x="3514725" y="4343400"/>
          <a:ext cx="590550" cy="180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257175</xdr:rowOff>
    </xdr:from>
    <xdr:to>
      <xdr:col>6</xdr:col>
      <xdr:colOff>0</xdr:colOff>
      <xdr:row>19</xdr:row>
      <xdr:rowOff>95250</xdr:rowOff>
    </xdr:to>
    <xdr:sp>
      <xdr:nvSpPr>
        <xdr:cNvPr id="14" name="Čára 14"/>
        <xdr:cNvSpPr>
          <a:spLocks/>
        </xdr:cNvSpPr>
      </xdr:nvSpPr>
      <xdr:spPr>
        <a:xfrm>
          <a:off x="3533775" y="4505325"/>
          <a:ext cx="571500" cy="904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16</xdr:row>
      <xdr:rowOff>85725</xdr:rowOff>
    </xdr:from>
    <xdr:to>
      <xdr:col>6</xdr:col>
      <xdr:colOff>0</xdr:colOff>
      <xdr:row>19</xdr:row>
      <xdr:rowOff>257175</xdr:rowOff>
    </xdr:to>
    <xdr:sp>
      <xdr:nvSpPr>
        <xdr:cNvPr id="15" name="Čára 15"/>
        <xdr:cNvSpPr>
          <a:spLocks/>
        </xdr:cNvSpPr>
      </xdr:nvSpPr>
      <xdr:spPr>
        <a:xfrm flipV="1">
          <a:off x="3524250" y="4600575"/>
          <a:ext cx="581025" cy="9715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6</xdr:col>
      <xdr:colOff>0</xdr:colOff>
      <xdr:row>20</xdr:row>
      <xdr:rowOff>85725</xdr:rowOff>
    </xdr:to>
    <xdr:sp>
      <xdr:nvSpPr>
        <xdr:cNvPr id="16" name="Čára 16"/>
        <xdr:cNvSpPr>
          <a:spLocks/>
        </xdr:cNvSpPr>
      </xdr:nvSpPr>
      <xdr:spPr>
        <a:xfrm>
          <a:off x="3533775" y="5581650"/>
          <a:ext cx="571500" cy="857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104775</xdr:rowOff>
    </xdr:from>
    <xdr:to>
      <xdr:col>7</xdr:col>
      <xdr:colOff>590550</xdr:colOff>
      <xdr:row>8</xdr:row>
      <xdr:rowOff>9525</xdr:rowOff>
    </xdr:to>
    <xdr:sp>
      <xdr:nvSpPr>
        <xdr:cNvPr id="17" name="Čára 17"/>
        <xdr:cNvSpPr>
          <a:spLocks/>
        </xdr:cNvSpPr>
      </xdr:nvSpPr>
      <xdr:spPr>
        <a:xfrm flipV="1">
          <a:off x="5153025" y="1952625"/>
          <a:ext cx="590550" cy="4381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257175</xdr:rowOff>
    </xdr:from>
    <xdr:to>
      <xdr:col>7</xdr:col>
      <xdr:colOff>590550</xdr:colOff>
      <xdr:row>8</xdr:row>
      <xdr:rowOff>123825</xdr:rowOff>
    </xdr:to>
    <xdr:sp>
      <xdr:nvSpPr>
        <xdr:cNvPr id="18" name="Čára 18"/>
        <xdr:cNvSpPr>
          <a:spLocks/>
        </xdr:cNvSpPr>
      </xdr:nvSpPr>
      <xdr:spPr>
        <a:xfrm>
          <a:off x="5153025" y="2371725"/>
          <a:ext cx="59055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123825</xdr:rowOff>
    </xdr:from>
    <xdr:to>
      <xdr:col>7</xdr:col>
      <xdr:colOff>609600</xdr:colOff>
      <xdr:row>11</xdr:row>
      <xdr:rowOff>257175</xdr:rowOff>
    </xdr:to>
    <xdr:sp>
      <xdr:nvSpPr>
        <xdr:cNvPr id="19" name="Čára 19"/>
        <xdr:cNvSpPr>
          <a:spLocks/>
        </xdr:cNvSpPr>
      </xdr:nvSpPr>
      <xdr:spPr>
        <a:xfrm flipV="1">
          <a:off x="5153025" y="3038475"/>
          <a:ext cx="609600" cy="4000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257175</xdr:rowOff>
    </xdr:from>
    <xdr:to>
      <xdr:col>7</xdr:col>
      <xdr:colOff>600075</xdr:colOff>
      <xdr:row>12</xdr:row>
      <xdr:rowOff>133350</xdr:rowOff>
    </xdr:to>
    <xdr:sp>
      <xdr:nvSpPr>
        <xdr:cNvPr id="20" name="Čára 20"/>
        <xdr:cNvSpPr>
          <a:spLocks/>
        </xdr:cNvSpPr>
      </xdr:nvSpPr>
      <xdr:spPr>
        <a:xfrm>
          <a:off x="5153025" y="3438525"/>
          <a:ext cx="600075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123825</xdr:rowOff>
    </xdr:from>
    <xdr:to>
      <xdr:col>7</xdr:col>
      <xdr:colOff>600075</xdr:colOff>
      <xdr:row>15</xdr:row>
      <xdr:rowOff>266700</xdr:rowOff>
    </xdr:to>
    <xdr:sp>
      <xdr:nvSpPr>
        <xdr:cNvPr id="21" name="Čára 21"/>
        <xdr:cNvSpPr>
          <a:spLocks/>
        </xdr:cNvSpPr>
      </xdr:nvSpPr>
      <xdr:spPr>
        <a:xfrm flipV="1">
          <a:off x="5153025" y="4105275"/>
          <a:ext cx="600075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7</xdr:col>
      <xdr:colOff>590550</xdr:colOff>
      <xdr:row>16</xdr:row>
      <xdr:rowOff>123825</xdr:rowOff>
    </xdr:to>
    <xdr:sp>
      <xdr:nvSpPr>
        <xdr:cNvPr id="22" name="Čára 22"/>
        <xdr:cNvSpPr>
          <a:spLocks/>
        </xdr:cNvSpPr>
      </xdr:nvSpPr>
      <xdr:spPr>
        <a:xfrm>
          <a:off x="5153025" y="4524375"/>
          <a:ext cx="590550" cy="1143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123825</xdr:rowOff>
    </xdr:from>
    <xdr:to>
      <xdr:col>7</xdr:col>
      <xdr:colOff>609600</xdr:colOff>
      <xdr:row>19</xdr:row>
      <xdr:rowOff>266700</xdr:rowOff>
    </xdr:to>
    <xdr:sp>
      <xdr:nvSpPr>
        <xdr:cNvPr id="23" name="Čára 23"/>
        <xdr:cNvSpPr>
          <a:spLocks/>
        </xdr:cNvSpPr>
      </xdr:nvSpPr>
      <xdr:spPr>
        <a:xfrm flipV="1">
          <a:off x="5153025" y="5172075"/>
          <a:ext cx="609600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238125</xdr:rowOff>
    </xdr:from>
    <xdr:to>
      <xdr:col>7</xdr:col>
      <xdr:colOff>609600</xdr:colOff>
      <xdr:row>20</xdr:row>
      <xdr:rowOff>142875</xdr:rowOff>
    </xdr:to>
    <xdr:sp>
      <xdr:nvSpPr>
        <xdr:cNvPr id="24" name="Čára 24"/>
        <xdr:cNvSpPr>
          <a:spLocks/>
        </xdr:cNvSpPr>
      </xdr:nvSpPr>
      <xdr:spPr>
        <a:xfrm>
          <a:off x="5153025" y="5553075"/>
          <a:ext cx="609600" cy="1714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Čára 1"/>
        <xdr:cNvSpPr>
          <a:spLocks/>
        </xdr:cNvSpPr>
      </xdr:nvSpPr>
      <xdr:spPr>
        <a:xfrm>
          <a:off x="485775" y="0"/>
          <a:ext cx="1524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2" name="Čára 17"/>
        <xdr:cNvSpPr>
          <a:spLocks/>
        </xdr:cNvSpPr>
      </xdr:nvSpPr>
      <xdr:spPr>
        <a:xfrm>
          <a:off x="638175" y="0"/>
          <a:ext cx="5905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3" name="Čára 18"/>
        <xdr:cNvSpPr>
          <a:spLocks/>
        </xdr:cNvSpPr>
      </xdr:nvSpPr>
      <xdr:spPr>
        <a:xfrm>
          <a:off x="638175" y="0"/>
          <a:ext cx="5905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Čára 19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5" name="Čára 20"/>
        <xdr:cNvSpPr>
          <a:spLocks/>
        </xdr:cNvSpPr>
      </xdr:nvSpPr>
      <xdr:spPr>
        <a:xfrm>
          <a:off x="638175" y="0"/>
          <a:ext cx="600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6" name="Čára 21"/>
        <xdr:cNvSpPr>
          <a:spLocks/>
        </xdr:cNvSpPr>
      </xdr:nvSpPr>
      <xdr:spPr>
        <a:xfrm>
          <a:off x="638175" y="0"/>
          <a:ext cx="5905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Čára 22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Čára 23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Čára 24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Čára 41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1" name="Čára 42"/>
        <xdr:cNvSpPr>
          <a:spLocks/>
        </xdr:cNvSpPr>
      </xdr:nvSpPr>
      <xdr:spPr>
        <a:xfrm>
          <a:off x="638175" y="0"/>
          <a:ext cx="600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2" name="Čára 43"/>
        <xdr:cNvSpPr>
          <a:spLocks/>
        </xdr:cNvSpPr>
      </xdr:nvSpPr>
      <xdr:spPr>
        <a:xfrm>
          <a:off x="638175" y="0"/>
          <a:ext cx="600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600075</xdr:colOff>
      <xdr:row>0</xdr:row>
      <xdr:rowOff>0</xdr:rowOff>
    </xdr:to>
    <xdr:sp>
      <xdr:nvSpPr>
        <xdr:cNvPr id="13" name="Čára 44"/>
        <xdr:cNvSpPr>
          <a:spLocks/>
        </xdr:cNvSpPr>
      </xdr:nvSpPr>
      <xdr:spPr>
        <a:xfrm>
          <a:off x="638175" y="0"/>
          <a:ext cx="600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Čára 45"/>
        <xdr:cNvSpPr>
          <a:spLocks/>
        </xdr:cNvSpPr>
      </xdr:nvSpPr>
      <xdr:spPr>
        <a:xfrm>
          <a:off x="638175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15" name="Čára 46"/>
        <xdr:cNvSpPr>
          <a:spLocks/>
        </xdr:cNvSpPr>
      </xdr:nvSpPr>
      <xdr:spPr>
        <a:xfrm>
          <a:off x="638175" y="0"/>
          <a:ext cx="5810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6" name="Čára 73"/>
        <xdr:cNvSpPr>
          <a:spLocks/>
        </xdr:cNvSpPr>
      </xdr:nvSpPr>
      <xdr:spPr>
        <a:xfrm>
          <a:off x="4191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Čára 74"/>
        <xdr:cNvSpPr>
          <a:spLocks/>
        </xdr:cNvSpPr>
      </xdr:nvSpPr>
      <xdr:spPr>
        <a:xfrm>
          <a:off x="4191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Čára 75"/>
        <xdr:cNvSpPr>
          <a:spLocks/>
        </xdr:cNvSpPr>
      </xdr:nvSpPr>
      <xdr:spPr>
        <a:xfrm>
          <a:off x="4191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Čára 81"/>
        <xdr:cNvSpPr>
          <a:spLocks/>
        </xdr:cNvSpPr>
      </xdr:nvSpPr>
      <xdr:spPr>
        <a:xfrm>
          <a:off x="1238250" y="0"/>
          <a:ext cx="10572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0" name="Čára 82"/>
        <xdr:cNvSpPr>
          <a:spLocks/>
        </xdr:cNvSpPr>
      </xdr:nvSpPr>
      <xdr:spPr>
        <a:xfrm>
          <a:off x="1238250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1" name="Čára 83"/>
        <xdr:cNvSpPr>
          <a:spLocks/>
        </xdr:cNvSpPr>
      </xdr:nvSpPr>
      <xdr:spPr>
        <a:xfrm>
          <a:off x="1238250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2" name="Čára 84"/>
        <xdr:cNvSpPr>
          <a:spLocks/>
        </xdr:cNvSpPr>
      </xdr:nvSpPr>
      <xdr:spPr>
        <a:xfrm>
          <a:off x="1238250" y="0"/>
          <a:ext cx="10572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3" name="Čára 85"/>
        <xdr:cNvSpPr>
          <a:spLocks/>
        </xdr:cNvSpPr>
      </xdr:nvSpPr>
      <xdr:spPr>
        <a:xfrm>
          <a:off x="1238250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" name="Čára 86"/>
        <xdr:cNvSpPr>
          <a:spLocks/>
        </xdr:cNvSpPr>
      </xdr:nvSpPr>
      <xdr:spPr>
        <a:xfrm>
          <a:off x="1238250" y="0"/>
          <a:ext cx="10572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600075</xdr:colOff>
      <xdr:row>0</xdr:row>
      <xdr:rowOff>0</xdr:rowOff>
    </xdr:to>
    <xdr:sp>
      <xdr:nvSpPr>
        <xdr:cNvPr id="25" name="Čára 87"/>
        <xdr:cNvSpPr>
          <a:spLocks/>
        </xdr:cNvSpPr>
      </xdr:nvSpPr>
      <xdr:spPr>
        <a:xfrm>
          <a:off x="1238250" y="0"/>
          <a:ext cx="10477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" name="Čára 88"/>
        <xdr:cNvSpPr>
          <a:spLocks/>
        </xdr:cNvSpPr>
      </xdr:nvSpPr>
      <xdr:spPr>
        <a:xfrm>
          <a:off x="1685925" y="0"/>
          <a:ext cx="4572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Čára 89"/>
        <xdr:cNvSpPr>
          <a:spLocks/>
        </xdr:cNvSpPr>
      </xdr:nvSpPr>
      <xdr:spPr>
        <a:xfrm>
          <a:off x="3143250" y="0"/>
          <a:ext cx="7715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28" name="Čára 90"/>
        <xdr:cNvSpPr>
          <a:spLocks/>
        </xdr:cNvSpPr>
      </xdr:nvSpPr>
      <xdr:spPr>
        <a:xfrm>
          <a:off x="2971800" y="0"/>
          <a:ext cx="9429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29" name="Čára 91"/>
        <xdr:cNvSpPr>
          <a:spLocks/>
        </xdr:cNvSpPr>
      </xdr:nvSpPr>
      <xdr:spPr>
        <a:xfrm>
          <a:off x="33432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30" name="Čára 92"/>
        <xdr:cNvSpPr>
          <a:spLocks/>
        </xdr:cNvSpPr>
      </xdr:nvSpPr>
      <xdr:spPr>
        <a:xfrm>
          <a:off x="33432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Čára 93"/>
        <xdr:cNvSpPr>
          <a:spLocks/>
        </xdr:cNvSpPr>
      </xdr:nvSpPr>
      <xdr:spPr>
        <a:xfrm>
          <a:off x="3124200" y="0"/>
          <a:ext cx="7905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32" name="Čára 94"/>
        <xdr:cNvSpPr>
          <a:spLocks/>
        </xdr:cNvSpPr>
      </xdr:nvSpPr>
      <xdr:spPr>
        <a:xfrm>
          <a:off x="33432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Čára 95"/>
        <xdr:cNvSpPr>
          <a:spLocks/>
        </xdr:cNvSpPr>
      </xdr:nvSpPr>
      <xdr:spPr>
        <a:xfrm>
          <a:off x="33432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Čára 96"/>
        <xdr:cNvSpPr>
          <a:spLocks/>
        </xdr:cNvSpPr>
      </xdr:nvSpPr>
      <xdr:spPr>
        <a:xfrm>
          <a:off x="33432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0</xdr:colOff>
      <xdr:row>5</xdr:row>
      <xdr:rowOff>266700</xdr:rowOff>
    </xdr:to>
    <xdr:sp>
      <xdr:nvSpPr>
        <xdr:cNvPr id="35" name="Čára 121"/>
        <xdr:cNvSpPr>
          <a:spLocks/>
        </xdr:cNvSpPr>
      </xdr:nvSpPr>
      <xdr:spPr>
        <a:xfrm flipV="1">
          <a:off x="1685925" y="1666875"/>
          <a:ext cx="60960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9525</xdr:colOff>
      <xdr:row>13</xdr:row>
      <xdr:rowOff>257175</xdr:rowOff>
    </xdr:to>
    <xdr:sp>
      <xdr:nvSpPr>
        <xdr:cNvPr id="36" name="Čára 122"/>
        <xdr:cNvSpPr>
          <a:spLocks/>
        </xdr:cNvSpPr>
      </xdr:nvSpPr>
      <xdr:spPr>
        <a:xfrm>
          <a:off x="1695450" y="1800225"/>
          <a:ext cx="609600" cy="21240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6</xdr:row>
      <xdr:rowOff>114300</xdr:rowOff>
    </xdr:from>
    <xdr:to>
      <xdr:col>4</xdr:col>
      <xdr:colOff>0</xdr:colOff>
      <xdr:row>10</xdr:row>
      <xdr:rowOff>9525</xdr:rowOff>
    </xdr:to>
    <xdr:sp>
      <xdr:nvSpPr>
        <xdr:cNvPr id="37" name="Čára 123"/>
        <xdr:cNvSpPr>
          <a:spLocks/>
        </xdr:cNvSpPr>
      </xdr:nvSpPr>
      <xdr:spPr>
        <a:xfrm flipV="1">
          <a:off x="1676400" y="1914525"/>
          <a:ext cx="619125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9</xdr:row>
      <xdr:rowOff>247650</xdr:rowOff>
    </xdr:from>
    <xdr:to>
      <xdr:col>3</xdr:col>
      <xdr:colOff>590550</xdr:colOff>
      <xdr:row>14</xdr:row>
      <xdr:rowOff>133350</xdr:rowOff>
    </xdr:to>
    <xdr:sp>
      <xdr:nvSpPr>
        <xdr:cNvPr id="38" name="Čára 124"/>
        <xdr:cNvSpPr>
          <a:spLocks/>
        </xdr:cNvSpPr>
      </xdr:nvSpPr>
      <xdr:spPr>
        <a:xfrm>
          <a:off x="1676400" y="2847975"/>
          <a:ext cx="600075" cy="12192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9</xdr:row>
      <xdr:rowOff>114300</xdr:rowOff>
    </xdr:from>
    <xdr:to>
      <xdr:col>4</xdr:col>
      <xdr:colOff>9525</xdr:colOff>
      <xdr:row>13</xdr:row>
      <xdr:rowOff>257175</xdr:rowOff>
    </xdr:to>
    <xdr:sp>
      <xdr:nvSpPr>
        <xdr:cNvPr id="39" name="Čára 125"/>
        <xdr:cNvSpPr>
          <a:spLocks/>
        </xdr:cNvSpPr>
      </xdr:nvSpPr>
      <xdr:spPr>
        <a:xfrm flipV="1">
          <a:off x="1676400" y="2714625"/>
          <a:ext cx="628650" cy="1209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13</xdr:row>
      <xdr:rowOff>257175</xdr:rowOff>
    </xdr:from>
    <xdr:to>
      <xdr:col>4</xdr:col>
      <xdr:colOff>0</xdr:colOff>
      <xdr:row>17</xdr:row>
      <xdr:rowOff>114300</xdr:rowOff>
    </xdr:to>
    <xdr:sp>
      <xdr:nvSpPr>
        <xdr:cNvPr id="40" name="Čára 126"/>
        <xdr:cNvSpPr>
          <a:spLocks/>
        </xdr:cNvSpPr>
      </xdr:nvSpPr>
      <xdr:spPr>
        <a:xfrm>
          <a:off x="1657350" y="3924300"/>
          <a:ext cx="638175" cy="9239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600075</xdr:colOff>
      <xdr:row>17</xdr:row>
      <xdr:rowOff>247650</xdr:rowOff>
    </xdr:to>
    <xdr:sp>
      <xdr:nvSpPr>
        <xdr:cNvPr id="41" name="Čára 127"/>
        <xdr:cNvSpPr>
          <a:spLocks/>
        </xdr:cNvSpPr>
      </xdr:nvSpPr>
      <xdr:spPr>
        <a:xfrm flipV="1">
          <a:off x="1685925" y="3009900"/>
          <a:ext cx="600075" cy="1971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17</xdr:row>
      <xdr:rowOff>257175</xdr:rowOff>
    </xdr:from>
    <xdr:to>
      <xdr:col>3</xdr:col>
      <xdr:colOff>600075</xdr:colOff>
      <xdr:row>18</xdr:row>
      <xdr:rowOff>114300</xdr:rowOff>
    </xdr:to>
    <xdr:sp>
      <xdr:nvSpPr>
        <xdr:cNvPr id="42" name="Čára 128"/>
        <xdr:cNvSpPr>
          <a:spLocks/>
        </xdr:cNvSpPr>
      </xdr:nvSpPr>
      <xdr:spPr>
        <a:xfrm>
          <a:off x="1647825" y="4991100"/>
          <a:ext cx="638175" cy="1238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5</xdr:row>
      <xdr:rowOff>133350</xdr:rowOff>
    </xdr:from>
    <xdr:to>
      <xdr:col>5</xdr:col>
      <xdr:colOff>561975</xdr:colOff>
      <xdr:row>6</xdr:row>
      <xdr:rowOff>9525</xdr:rowOff>
    </xdr:to>
    <xdr:sp>
      <xdr:nvSpPr>
        <xdr:cNvPr id="43" name="Čára 129"/>
        <xdr:cNvSpPr>
          <a:spLocks/>
        </xdr:cNvSpPr>
      </xdr:nvSpPr>
      <xdr:spPr>
        <a:xfrm flipV="1">
          <a:off x="3333750" y="1666875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257175</xdr:rowOff>
    </xdr:from>
    <xdr:to>
      <xdr:col>5</xdr:col>
      <xdr:colOff>561975</xdr:colOff>
      <xdr:row>9</xdr:row>
      <xdr:rowOff>133350</xdr:rowOff>
    </xdr:to>
    <xdr:sp>
      <xdr:nvSpPr>
        <xdr:cNvPr id="44" name="Čára 130"/>
        <xdr:cNvSpPr>
          <a:spLocks/>
        </xdr:cNvSpPr>
      </xdr:nvSpPr>
      <xdr:spPr>
        <a:xfrm>
          <a:off x="3352800" y="1790700"/>
          <a:ext cx="552450" cy="942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6</xdr:row>
      <xdr:rowOff>114300</xdr:rowOff>
    </xdr:from>
    <xdr:to>
      <xdr:col>5</xdr:col>
      <xdr:colOff>561975</xdr:colOff>
      <xdr:row>10</xdr:row>
      <xdr:rowOff>9525</xdr:rowOff>
    </xdr:to>
    <xdr:sp>
      <xdr:nvSpPr>
        <xdr:cNvPr id="45" name="Čára 131"/>
        <xdr:cNvSpPr>
          <a:spLocks/>
        </xdr:cNvSpPr>
      </xdr:nvSpPr>
      <xdr:spPr>
        <a:xfrm flipV="1">
          <a:off x="3333750" y="1914525"/>
          <a:ext cx="571500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9</xdr:row>
      <xdr:rowOff>247650</xdr:rowOff>
    </xdr:from>
    <xdr:to>
      <xdr:col>5</xdr:col>
      <xdr:colOff>552450</xdr:colOff>
      <xdr:row>10</xdr:row>
      <xdr:rowOff>123825</xdr:rowOff>
    </xdr:to>
    <xdr:sp>
      <xdr:nvSpPr>
        <xdr:cNvPr id="46" name="Čára 132"/>
        <xdr:cNvSpPr>
          <a:spLocks/>
        </xdr:cNvSpPr>
      </xdr:nvSpPr>
      <xdr:spPr>
        <a:xfrm>
          <a:off x="3324225" y="2847975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13</xdr:row>
      <xdr:rowOff>95250</xdr:rowOff>
    </xdr:from>
    <xdr:to>
      <xdr:col>6</xdr:col>
      <xdr:colOff>0</xdr:colOff>
      <xdr:row>14</xdr:row>
      <xdr:rowOff>9525</xdr:rowOff>
    </xdr:to>
    <xdr:sp>
      <xdr:nvSpPr>
        <xdr:cNvPr id="47" name="Čára 133"/>
        <xdr:cNvSpPr>
          <a:spLocks/>
        </xdr:cNvSpPr>
      </xdr:nvSpPr>
      <xdr:spPr>
        <a:xfrm flipV="1">
          <a:off x="3324225" y="3762375"/>
          <a:ext cx="590550" cy="180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257175</xdr:rowOff>
    </xdr:from>
    <xdr:to>
      <xdr:col>6</xdr:col>
      <xdr:colOff>0</xdr:colOff>
      <xdr:row>17</xdr:row>
      <xdr:rowOff>95250</xdr:rowOff>
    </xdr:to>
    <xdr:sp>
      <xdr:nvSpPr>
        <xdr:cNvPr id="48" name="Čára 134"/>
        <xdr:cNvSpPr>
          <a:spLocks/>
        </xdr:cNvSpPr>
      </xdr:nvSpPr>
      <xdr:spPr>
        <a:xfrm>
          <a:off x="3343275" y="3924300"/>
          <a:ext cx="571500" cy="904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14</xdr:row>
      <xdr:rowOff>85725</xdr:rowOff>
    </xdr:from>
    <xdr:to>
      <xdr:col>6</xdr:col>
      <xdr:colOff>0</xdr:colOff>
      <xdr:row>17</xdr:row>
      <xdr:rowOff>257175</xdr:rowOff>
    </xdr:to>
    <xdr:sp>
      <xdr:nvSpPr>
        <xdr:cNvPr id="49" name="Čára 135"/>
        <xdr:cNvSpPr>
          <a:spLocks/>
        </xdr:cNvSpPr>
      </xdr:nvSpPr>
      <xdr:spPr>
        <a:xfrm flipV="1">
          <a:off x="3333750" y="4019550"/>
          <a:ext cx="581025" cy="9715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85725</xdr:rowOff>
    </xdr:to>
    <xdr:sp>
      <xdr:nvSpPr>
        <xdr:cNvPr id="50" name="Čára 136"/>
        <xdr:cNvSpPr>
          <a:spLocks/>
        </xdr:cNvSpPr>
      </xdr:nvSpPr>
      <xdr:spPr>
        <a:xfrm>
          <a:off x="3343275" y="5000625"/>
          <a:ext cx="571500" cy="857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104775</xdr:rowOff>
    </xdr:from>
    <xdr:to>
      <xdr:col>7</xdr:col>
      <xdr:colOff>590550</xdr:colOff>
      <xdr:row>6</xdr:row>
      <xdr:rowOff>9525</xdr:rowOff>
    </xdr:to>
    <xdr:sp>
      <xdr:nvSpPr>
        <xdr:cNvPr id="51" name="Čára 137"/>
        <xdr:cNvSpPr>
          <a:spLocks/>
        </xdr:cNvSpPr>
      </xdr:nvSpPr>
      <xdr:spPr>
        <a:xfrm flipV="1">
          <a:off x="4962525" y="1371600"/>
          <a:ext cx="590550" cy="4381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257175</xdr:rowOff>
    </xdr:from>
    <xdr:to>
      <xdr:col>7</xdr:col>
      <xdr:colOff>590550</xdr:colOff>
      <xdr:row>6</xdr:row>
      <xdr:rowOff>123825</xdr:rowOff>
    </xdr:to>
    <xdr:sp>
      <xdr:nvSpPr>
        <xdr:cNvPr id="52" name="Čára 138"/>
        <xdr:cNvSpPr>
          <a:spLocks/>
        </xdr:cNvSpPr>
      </xdr:nvSpPr>
      <xdr:spPr>
        <a:xfrm>
          <a:off x="4962525" y="1790700"/>
          <a:ext cx="59055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123825</xdr:rowOff>
    </xdr:from>
    <xdr:to>
      <xdr:col>8</xdr:col>
      <xdr:colOff>0</xdr:colOff>
      <xdr:row>9</xdr:row>
      <xdr:rowOff>257175</xdr:rowOff>
    </xdr:to>
    <xdr:sp>
      <xdr:nvSpPr>
        <xdr:cNvPr id="53" name="Čára 139"/>
        <xdr:cNvSpPr>
          <a:spLocks/>
        </xdr:cNvSpPr>
      </xdr:nvSpPr>
      <xdr:spPr>
        <a:xfrm flipV="1">
          <a:off x="4962525" y="2457450"/>
          <a:ext cx="609600" cy="4000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257175</xdr:rowOff>
    </xdr:from>
    <xdr:to>
      <xdr:col>7</xdr:col>
      <xdr:colOff>600075</xdr:colOff>
      <xdr:row>10</xdr:row>
      <xdr:rowOff>133350</xdr:rowOff>
    </xdr:to>
    <xdr:sp>
      <xdr:nvSpPr>
        <xdr:cNvPr id="54" name="Čára 140"/>
        <xdr:cNvSpPr>
          <a:spLocks/>
        </xdr:cNvSpPr>
      </xdr:nvSpPr>
      <xdr:spPr>
        <a:xfrm>
          <a:off x="4962525" y="2857500"/>
          <a:ext cx="600075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600075</xdr:colOff>
      <xdr:row>13</xdr:row>
      <xdr:rowOff>266700</xdr:rowOff>
    </xdr:to>
    <xdr:sp>
      <xdr:nvSpPr>
        <xdr:cNvPr id="55" name="Čára 141"/>
        <xdr:cNvSpPr>
          <a:spLocks/>
        </xdr:cNvSpPr>
      </xdr:nvSpPr>
      <xdr:spPr>
        <a:xfrm flipV="1">
          <a:off x="4962525" y="3524250"/>
          <a:ext cx="600075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590550</xdr:colOff>
      <xdr:row>14</xdr:row>
      <xdr:rowOff>123825</xdr:rowOff>
    </xdr:to>
    <xdr:sp>
      <xdr:nvSpPr>
        <xdr:cNvPr id="56" name="Čára 142"/>
        <xdr:cNvSpPr>
          <a:spLocks/>
        </xdr:cNvSpPr>
      </xdr:nvSpPr>
      <xdr:spPr>
        <a:xfrm>
          <a:off x="4962525" y="3943350"/>
          <a:ext cx="590550" cy="1143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8</xdr:col>
      <xdr:colOff>0</xdr:colOff>
      <xdr:row>17</xdr:row>
      <xdr:rowOff>266700</xdr:rowOff>
    </xdr:to>
    <xdr:sp>
      <xdr:nvSpPr>
        <xdr:cNvPr id="57" name="Čára 143"/>
        <xdr:cNvSpPr>
          <a:spLocks/>
        </xdr:cNvSpPr>
      </xdr:nvSpPr>
      <xdr:spPr>
        <a:xfrm flipV="1">
          <a:off x="4962525" y="4591050"/>
          <a:ext cx="609600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238125</xdr:rowOff>
    </xdr:from>
    <xdr:to>
      <xdr:col>8</xdr:col>
      <xdr:colOff>0</xdr:colOff>
      <xdr:row>18</xdr:row>
      <xdr:rowOff>142875</xdr:rowOff>
    </xdr:to>
    <xdr:sp>
      <xdr:nvSpPr>
        <xdr:cNvPr id="58" name="Čára 144"/>
        <xdr:cNvSpPr>
          <a:spLocks/>
        </xdr:cNvSpPr>
      </xdr:nvSpPr>
      <xdr:spPr>
        <a:xfrm>
          <a:off x="4962525" y="4972050"/>
          <a:ext cx="609600" cy="1714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1" name="Čára 1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Čára 2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Čára 3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4" name="Čára 4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5" name="Čára 5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Čára 6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Čára 7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8" name="Čára 8"/>
        <xdr:cNvSpPr>
          <a:spLocks/>
        </xdr:cNvSpPr>
      </xdr:nvSpPr>
      <xdr:spPr>
        <a:xfrm>
          <a:off x="609600" y="0"/>
          <a:ext cx="2190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9" name="Čára 9"/>
        <xdr:cNvSpPr>
          <a:spLocks/>
        </xdr:cNvSpPr>
      </xdr:nvSpPr>
      <xdr:spPr>
        <a:xfrm>
          <a:off x="1428750" y="0"/>
          <a:ext cx="8953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0" name="Čára 10"/>
        <xdr:cNvSpPr>
          <a:spLocks/>
        </xdr:cNvSpPr>
      </xdr:nvSpPr>
      <xdr:spPr>
        <a:xfrm>
          <a:off x="1428750" y="0"/>
          <a:ext cx="8858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1" name="Čára 11"/>
        <xdr:cNvSpPr>
          <a:spLocks/>
        </xdr:cNvSpPr>
      </xdr:nvSpPr>
      <xdr:spPr>
        <a:xfrm>
          <a:off x="1428750" y="0"/>
          <a:ext cx="10668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2" name="Čára 12"/>
        <xdr:cNvSpPr>
          <a:spLocks/>
        </xdr:cNvSpPr>
      </xdr:nvSpPr>
      <xdr:spPr>
        <a:xfrm>
          <a:off x="1428750" y="0"/>
          <a:ext cx="8858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Čára 13"/>
        <xdr:cNvSpPr>
          <a:spLocks/>
        </xdr:cNvSpPr>
      </xdr:nvSpPr>
      <xdr:spPr>
        <a:xfrm>
          <a:off x="1428750" y="0"/>
          <a:ext cx="10572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3</xdr:col>
      <xdr:colOff>447675</xdr:colOff>
      <xdr:row>0</xdr:row>
      <xdr:rowOff>0</xdr:rowOff>
    </xdr:to>
    <xdr:sp>
      <xdr:nvSpPr>
        <xdr:cNvPr id="14" name="Čára 14"/>
        <xdr:cNvSpPr>
          <a:spLocks/>
        </xdr:cNvSpPr>
      </xdr:nvSpPr>
      <xdr:spPr>
        <a:xfrm>
          <a:off x="1428750" y="0"/>
          <a:ext cx="8953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0</xdr:row>
      <xdr:rowOff>0</xdr:rowOff>
    </xdr:from>
    <xdr:to>
      <xdr:col>4</xdr:col>
      <xdr:colOff>9525</xdr:colOff>
      <xdr:row>0</xdr:row>
      <xdr:rowOff>0</xdr:rowOff>
    </xdr:to>
    <xdr:sp>
      <xdr:nvSpPr>
        <xdr:cNvPr id="15" name="Čára 15"/>
        <xdr:cNvSpPr>
          <a:spLocks/>
        </xdr:cNvSpPr>
      </xdr:nvSpPr>
      <xdr:spPr>
        <a:xfrm>
          <a:off x="1428750" y="0"/>
          <a:ext cx="10668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Čára 16"/>
        <xdr:cNvSpPr>
          <a:spLocks/>
        </xdr:cNvSpPr>
      </xdr:nvSpPr>
      <xdr:spPr>
        <a:xfrm>
          <a:off x="1876425" y="0"/>
          <a:ext cx="6096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17" name="Čára 17"/>
        <xdr:cNvSpPr>
          <a:spLocks/>
        </xdr:cNvSpPr>
      </xdr:nvSpPr>
      <xdr:spPr>
        <a:xfrm>
          <a:off x="3314700" y="0"/>
          <a:ext cx="7905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18" name="Čára 18"/>
        <xdr:cNvSpPr>
          <a:spLocks/>
        </xdr:cNvSpPr>
      </xdr:nvSpPr>
      <xdr:spPr>
        <a:xfrm>
          <a:off x="3314700" y="0"/>
          <a:ext cx="79057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Čára 19"/>
        <xdr:cNvSpPr>
          <a:spLocks/>
        </xdr:cNvSpPr>
      </xdr:nvSpPr>
      <xdr:spPr>
        <a:xfrm>
          <a:off x="3295650" y="0"/>
          <a:ext cx="8096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20" name="Čára 20"/>
        <xdr:cNvSpPr>
          <a:spLocks/>
        </xdr:cNvSpPr>
      </xdr:nvSpPr>
      <xdr:spPr>
        <a:xfrm>
          <a:off x="35337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0</xdr:row>
      <xdr:rowOff>0</xdr:rowOff>
    </xdr:from>
    <xdr:to>
      <xdr:col>5</xdr:col>
      <xdr:colOff>571500</xdr:colOff>
      <xdr:row>0</xdr:row>
      <xdr:rowOff>0</xdr:rowOff>
    </xdr:to>
    <xdr:sp>
      <xdr:nvSpPr>
        <xdr:cNvPr id="21" name="Čára 21"/>
        <xdr:cNvSpPr>
          <a:spLocks/>
        </xdr:cNvSpPr>
      </xdr:nvSpPr>
      <xdr:spPr>
        <a:xfrm>
          <a:off x="3295650" y="0"/>
          <a:ext cx="809625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Čára 22"/>
        <xdr:cNvSpPr>
          <a:spLocks/>
        </xdr:cNvSpPr>
      </xdr:nvSpPr>
      <xdr:spPr>
        <a:xfrm>
          <a:off x="3324225" y="0"/>
          <a:ext cx="78105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Čára 23"/>
        <xdr:cNvSpPr>
          <a:spLocks/>
        </xdr:cNvSpPr>
      </xdr:nvSpPr>
      <xdr:spPr>
        <a:xfrm>
          <a:off x="35337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Čára 24"/>
        <xdr:cNvSpPr>
          <a:spLocks/>
        </xdr:cNvSpPr>
      </xdr:nvSpPr>
      <xdr:spPr>
        <a:xfrm>
          <a:off x="3533775" y="0"/>
          <a:ext cx="571500" cy="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133350</xdr:rowOff>
    </xdr:from>
    <xdr:to>
      <xdr:col>4</xdr:col>
      <xdr:colOff>0</xdr:colOff>
      <xdr:row>5</xdr:row>
      <xdr:rowOff>266700</xdr:rowOff>
    </xdr:to>
    <xdr:sp>
      <xdr:nvSpPr>
        <xdr:cNvPr id="25" name="Čára 25"/>
        <xdr:cNvSpPr>
          <a:spLocks/>
        </xdr:cNvSpPr>
      </xdr:nvSpPr>
      <xdr:spPr>
        <a:xfrm flipV="1">
          <a:off x="1876425" y="1704975"/>
          <a:ext cx="60960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4</xdr:col>
      <xdr:colOff>9525</xdr:colOff>
      <xdr:row>13</xdr:row>
      <xdr:rowOff>257175</xdr:rowOff>
    </xdr:to>
    <xdr:sp>
      <xdr:nvSpPr>
        <xdr:cNvPr id="26" name="Čára 26"/>
        <xdr:cNvSpPr>
          <a:spLocks/>
        </xdr:cNvSpPr>
      </xdr:nvSpPr>
      <xdr:spPr>
        <a:xfrm>
          <a:off x="1885950" y="1838325"/>
          <a:ext cx="609600" cy="21240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6</xdr:row>
      <xdr:rowOff>114300</xdr:rowOff>
    </xdr:from>
    <xdr:to>
      <xdr:col>4</xdr:col>
      <xdr:colOff>0</xdr:colOff>
      <xdr:row>10</xdr:row>
      <xdr:rowOff>9525</xdr:rowOff>
    </xdr:to>
    <xdr:sp>
      <xdr:nvSpPr>
        <xdr:cNvPr id="27" name="Čára 27"/>
        <xdr:cNvSpPr>
          <a:spLocks/>
        </xdr:cNvSpPr>
      </xdr:nvSpPr>
      <xdr:spPr>
        <a:xfrm flipV="1">
          <a:off x="1866900" y="1952625"/>
          <a:ext cx="619125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9</xdr:row>
      <xdr:rowOff>247650</xdr:rowOff>
    </xdr:from>
    <xdr:to>
      <xdr:col>3</xdr:col>
      <xdr:colOff>590550</xdr:colOff>
      <xdr:row>14</xdr:row>
      <xdr:rowOff>133350</xdr:rowOff>
    </xdr:to>
    <xdr:sp>
      <xdr:nvSpPr>
        <xdr:cNvPr id="28" name="Čára 28"/>
        <xdr:cNvSpPr>
          <a:spLocks/>
        </xdr:cNvSpPr>
      </xdr:nvSpPr>
      <xdr:spPr>
        <a:xfrm>
          <a:off x="1866900" y="2886075"/>
          <a:ext cx="600075" cy="12192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1038225</xdr:colOff>
      <xdr:row>9</xdr:row>
      <xdr:rowOff>114300</xdr:rowOff>
    </xdr:from>
    <xdr:to>
      <xdr:col>4</xdr:col>
      <xdr:colOff>9525</xdr:colOff>
      <xdr:row>13</xdr:row>
      <xdr:rowOff>257175</xdr:rowOff>
    </xdr:to>
    <xdr:sp>
      <xdr:nvSpPr>
        <xdr:cNvPr id="29" name="Čára 29"/>
        <xdr:cNvSpPr>
          <a:spLocks/>
        </xdr:cNvSpPr>
      </xdr:nvSpPr>
      <xdr:spPr>
        <a:xfrm flipV="1">
          <a:off x="1866900" y="2752725"/>
          <a:ext cx="628650" cy="1209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1019175</xdr:colOff>
      <xdr:row>13</xdr:row>
      <xdr:rowOff>257175</xdr:rowOff>
    </xdr:from>
    <xdr:to>
      <xdr:col>4</xdr:col>
      <xdr:colOff>0</xdr:colOff>
      <xdr:row>17</xdr:row>
      <xdr:rowOff>114300</xdr:rowOff>
    </xdr:to>
    <xdr:sp>
      <xdr:nvSpPr>
        <xdr:cNvPr id="30" name="Čára 30"/>
        <xdr:cNvSpPr>
          <a:spLocks/>
        </xdr:cNvSpPr>
      </xdr:nvSpPr>
      <xdr:spPr>
        <a:xfrm>
          <a:off x="1847850" y="3962400"/>
          <a:ext cx="638175" cy="9239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600075</xdr:colOff>
      <xdr:row>17</xdr:row>
      <xdr:rowOff>247650</xdr:rowOff>
    </xdr:to>
    <xdr:sp>
      <xdr:nvSpPr>
        <xdr:cNvPr id="31" name="Čára 31"/>
        <xdr:cNvSpPr>
          <a:spLocks/>
        </xdr:cNvSpPr>
      </xdr:nvSpPr>
      <xdr:spPr>
        <a:xfrm flipV="1">
          <a:off x="1876425" y="3048000"/>
          <a:ext cx="600075" cy="19716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17</xdr:row>
      <xdr:rowOff>257175</xdr:rowOff>
    </xdr:from>
    <xdr:to>
      <xdr:col>3</xdr:col>
      <xdr:colOff>600075</xdr:colOff>
      <xdr:row>18</xdr:row>
      <xdr:rowOff>114300</xdr:rowOff>
    </xdr:to>
    <xdr:sp>
      <xdr:nvSpPr>
        <xdr:cNvPr id="32" name="Čára 32"/>
        <xdr:cNvSpPr>
          <a:spLocks/>
        </xdr:cNvSpPr>
      </xdr:nvSpPr>
      <xdr:spPr>
        <a:xfrm>
          <a:off x="1838325" y="5029200"/>
          <a:ext cx="638175" cy="1238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5</xdr:row>
      <xdr:rowOff>133350</xdr:rowOff>
    </xdr:from>
    <xdr:to>
      <xdr:col>5</xdr:col>
      <xdr:colOff>561975</xdr:colOff>
      <xdr:row>6</xdr:row>
      <xdr:rowOff>9525</xdr:rowOff>
    </xdr:to>
    <xdr:sp>
      <xdr:nvSpPr>
        <xdr:cNvPr id="33" name="Čára 33"/>
        <xdr:cNvSpPr>
          <a:spLocks/>
        </xdr:cNvSpPr>
      </xdr:nvSpPr>
      <xdr:spPr>
        <a:xfrm flipV="1">
          <a:off x="3524250" y="1704975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257175</xdr:rowOff>
    </xdr:from>
    <xdr:to>
      <xdr:col>5</xdr:col>
      <xdr:colOff>561975</xdr:colOff>
      <xdr:row>9</xdr:row>
      <xdr:rowOff>133350</xdr:rowOff>
    </xdr:to>
    <xdr:sp>
      <xdr:nvSpPr>
        <xdr:cNvPr id="34" name="Čára 34"/>
        <xdr:cNvSpPr>
          <a:spLocks/>
        </xdr:cNvSpPr>
      </xdr:nvSpPr>
      <xdr:spPr>
        <a:xfrm>
          <a:off x="3543300" y="1828800"/>
          <a:ext cx="552450" cy="942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6</xdr:row>
      <xdr:rowOff>114300</xdr:rowOff>
    </xdr:from>
    <xdr:to>
      <xdr:col>5</xdr:col>
      <xdr:colOff>561975</xdr:colOff>
      <xdr:row>10</xdr:row>
      <xdr:rowOff>9525</xdr:rowOff>
    </xdr:to>
    <xdr:sp>
      <xdr:nvSpPr>
        <xdr:cNvPr id="35" name="Čára 35"/>
        <xdr:cNvSpPr>
          <a:spLocks/>
        </xdr:cNvSpPr>
      </xdr:nvSpPr>
      <xdr:spPr>
        <a:xfrm flipV="1">
          <a:off x="3524250" y="1952625"/>
          <a:ext cx="571500" cy="9620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9</xdr:row>
      <xdr:rowOff>247650</xdr:rowOff>
    </xdr:from>
    <xdr:to>
      <xdr:col>5</xdr:col>
      <xdr:colOff>552450</xdr:colOff>
      <xdr:row>10</xdr:row>
      <xdr:rowOff>123825</xdr:rowOff>
    </xdr:to>
    <xdr:sp>
      <xdr:nvSpPr>
        <xdr:cNvPr id="36" name="Čára 36"/>
        <xdr:cNvSpPr>
          <a:spLocks/>
        </xdr:cNvSpPr>
      </xdr:nvSpPr>
      <xdr:spPr>
        <a:xfrm>
          <a:off x="3514725" y="2886075"/>
          <a:ext cx="571500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1028700</xdr:colOff>
      <xdr:row>13</xdr:row>
      <xdr:rowOff>95250</xdr:rowOff>
    </xdr:from>
    <xdr:to>
      <xdr:col>6</xdr:col>
      <xdr:colOff>0</xdr:colOff>
      <xdr:row>14</xdr:row>
      <xdr:rowOff>9525</xdr:rowOff>
    </xdr:to>
    <xdr:sp>
      <xdr:nvSpPr>
        <xdr:cNvPr id="37" name="Čára 37"/>
        <xdr:cNvSpPr>
          <a:spLocks/>
        </xdr:cNvSpPr>
      </xdr:nvSpPr>
      <xdr:spPr>
        <a:xfrm flipV="1">
          <a:off x="3514725" y="3800475"/>
          <a:ext cx="590550" cy="1809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257175</xdr:rowOff>
    </xdr:from>
    <xdr:to>
      <xdr:col>6</xdr:col>
      <xdr:colOff>0</xdr:colOff>
      <xdr:row>17</xdr:row>
      <xdr:rowOff>95250</xdr:rowOff>
    </xdr:to>
    <xdr:sp>
      <xdr:nvSpPr>
        <xdr:cNvPr id="38" name="Čára 38"/>
        <xdr:cNvSpPr>
          <a:spLocks/>
        </xdr:cNvSpPr>
      </xdr:nvSpPr>
      <xdr:spPr>
        <a:xfrm>
          <a:off x="3533775" y="3962400"/>
          <a:ext cx="571500" cy="904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14</xdr:row>
      <xdr:rowOff>85725</xdr:rowOff>
    </xdr:from>
    <xdr:to>
      <xdr:col>6</xdr:col>
      <xdr:colOff>0</xdr:colOff>
      <xdr:row>17</xdr:row>
      <xdr:rowOff>257175</xdr:rowOff>
    </xdr:to>
    <xdr:sp>
      <xdr:nvSpPr>
        <xdr:cNvPr id="39" name="Čára 39"/>
        <xdr:cNvSpPr>
          <a:spLocks/>
        </xdr:cNvSpPr>
      </xdr:nvSpPr>
      <xdr:spPr>
        <a:xfrm flipV="1">
          <a:off x="3524250" y="4057650"/>
          <a:ext cx="581025" cy="9715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6</xdr:col>
      <xdr:colOff>0</xdr:colOff>
      <xdr:row>18</xdr:row>
      <xdr:rowOff>85725</xdr:rowOff>
    </xdr:to>
    <xdr:sp>
      <xdr:nvSpPr>
        <xdr:cNvPr id="40" name="Čára 40"/>
        <xdr:cNvSpPr>
          <a:spLocks/>
        </xdr:cNvSpPr>
      </xdr:nvSpPr>
      <xdr:spPr>
        <a:xfrm>
          <a:off x="3533775" y="5038725"/>
          <a:ext cx="571500" cy="8572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104775</xdr:rowOff>
    </xdr:from>
    <xdr:to>
      <xdr:col>7</xdr:col>
      <xdr:colOff>590550</xdr:colOff>
      <xdr:row>6</xdr:row>
      <xdr:rowOff>9525</xdr:rowOff>
    </xdr:to>
    <xdr:sp>
      <xdr:nvSpPr>
        <xdr:cNvPr id="41" name="Čára 41"/>
        <xdr:cNvSpPr>
          <a:spLocks/>
        </xdr:cNvSpPr>
      </xdr:nvSpPr>
      <xdr:spPr>
        <a:xfrm flipV="1">
          <a:off x="5153025" y="1409700"/>
          <a:ext cx="590550" cy="4381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257175</xdr:rowOff>
    </xdr:from>
    <xdr:to>
      <xdr:col>7</xdr:col>
      <xdr:colOff>590550</xdr:colOff>
      <xdr:row>6</xdr:row>
      <xdr:rowOff>123825</xdr:rowOff>
    </xdr:to>
    <xdr:sp>
      <xdr:nvSpPr>
        <xdr:cNvPr id="42" name="Čára 42"/>
        <xdr:cNvSpPr>
          <a:spLocks/>
        </xdr:cNvSpPr>
      </xdr:nvSpPr>
      <xdr:spPr>
        <a:xfrm>
          <a:off x="5153025" y="1828800"/>
          <a:ext cx="590550" cy="1333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123825</xdr:rowOff>
    </xdr:from>
    <xdr:to>
      <xdr:col>7</xdr:col>
      <xdr:colOff>609600</xdr:colOff>
      <xdr:row>9</xdr:row>
      <xdr:rowOff>257175</xdr:rowOff>
    </xdr:to>
    <xdr:sp>
      <xdr:nvSpPr>
        <xdr:cNvPr id="43" name="Čára 43"/>
        <xdr:cNvSpPr>
          <a:spLocks/>
        </xdr:cNvSpPr>
      </xdr:nvSpPr>
      <xdr:spPr>
        <a:xfrm flipV="1">
          <a:off x="5153025" y="2495550"/>
          <a:ext cx="609600" cy="4000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257175</xdr:rowOff>
    </xdr:from>
    <xdr:to>
      <xdr:col>7</xdr:col>
      <xdr:colOff>600075</xdr:colOff>
      <xdr:row>10</xdr:row>
      <xdr:rowOff>133350</xdr:rowOff>
    </xdr:to>
    <xdr:sp>
      <xdr:nvSpPr>
        <xdr:cNvPr id="44" name="Čára 44"/>
        <xdr:cNvSpPr>
          <a:spLocks/>
        </xdr:cNvSpPr>
      </xdr:nvSpPr>
      <xdr:spPr>
        <a:xfrm>
          <a:off x="5153025" y="2895600"/>
          <a:ext cx="600075" cy="1428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123825</xdr:rowOff>
    </xdr:from>
    <xdr:to>
      <xdr:col>7</xdr:col>
      <xdr:colOff>600075</xdr:colOff>
      <xdr:row>13</xdr:row>
      <xdr:rowOff>266700</xdr:rowOff>
    </xdr:to>
    <xdr:sp>
      <xdr:nvSpPr>
        <xdr:cNvPr id="45" name="Čára 45"/>
        <xdr:cNvSpPr>
          <a:spLocks/>
        </xdr:cNvSpPr>
      </xdr:nvSpPr>
      <xdr:spPr>
        <a:xfrm flipV="1">
          <a:off x="5153025" y="3562350"/>
          <a:ext cx="600075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9525</xdr:rowOff>
    </xdr:from>
    <xdr:to>
      <xdr:col>7</xdr:col>
      <xdr:colOff>590550</xdr:colOff>
      <xdr:row>14</xdr:row>
      <xdr:rowOff>123825</xdr:rowOff>
    </xdr:to>
    <xdr:sp>
      <xdr:nvSpPr>
        <xdr:cNvPr id="46" name="Čára 46"/>
        <xdr:cNvSpPr>
          <a:spLocks/>
        </xdr:cNvSpPr>
      </xdr:nvSpPr>
      <xdr:spPr>
        <a:xfrm>
          <a:off x="5153025" y="3981450"/>
          <a:ext cx="590550" cy="11430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123825</xdr:rowOff>
    </xdr:from>
    <xdr:to>
      <xdr:col>7</xdr:col>
      <xdr:colOff>609600</xdr:colOff>
      <xdr:row>17</xdr:row>
      <xdr:rowOff>266700</xdr:rowOff>
    </xdr:to>
    <xdr:sp>
      <xdr:nvSpPr>
        <xdr:cNvPr id="47" name="Čára 47"/>
        <xdr:cNvSpPr>
          <a:spLocks/>
        </xdr:cNvSpPr>
      </xdr:nvSpPr>
      <xdr:spPr>
        <a:xfrm flipV="1">
          <a:off x="5153025" y="4629150"/>
          <a:ext cx="609600" cy="409575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238125</xdr:rowOff>
    </xdr:from>
    <xdr:to>
      <xdr:col>7</xdr:col>
      <xdr:colOff>609600</xdr:colOff>
      <xdr:row>18</xdr:row>
      <xdr:rowOff>142875</xdr:rowOff>
    </xdr:to>
    <xdr:sp>
      <xdr:nvSpPr>
        <xdr:cNvPr id="48" name="Čára 48"/>
        <xdr:cNvSpPr>
          <a:spLocks/>
        </xdr:cNvSpPr>
      </xdr:nvSpPr>
      <xdr:spPr>
        <a:xfrm>
          <a:off x="5153025" y="5010150"/>
          <a:ext cx="609600" cy="171450"/>
        </a:xfrm>
        <a:prstGeom prst="line">
          <a:avLst/>
        </a:prstGeom>
        <a:noFill/>
        <a:ln w="9360" cmpd="sng">
          <a:solidFill>
            <a:srgbClr val="3C3C3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2.00390625" style="1" customWidth="1"/>
    <col min="3" max="3" width="8.7109375" style="1" customWidth="1"/>
    <col min="4" max="4" width="8.7109375" style="2" customWidth="1"/>
    <col min="5" max="5" width="8.7109375" style="3" customWidth="1"/>
    <col min="6" max="6" width="7.7109375" style="4" customWidth="1"/>
    <col min="7" max="7" width="8.140625" style="3" customWidth="1"/>
    <col min="8" max="8" width="2.8515625" style="1" customWidth="1"/>
    <col min="9" max="9" width="10.421875" style="4" customWidth="1"/>
    <col min="10" max="10" width="10.7109375" style="3" customWidth="1"/>
    <col min="11" max="11" width="6.7109375" style="4" customWidth="1"/>
    <col min="12" max="12" width="6.28125" style="1" customWidth="1"/>
    <col min="13" max="16384" width="9.140625" style="1" customWidth="1"/>
  </cols>
  <sheetData>
    <row r="1" spans="3:9" ht="15.75">
      <c r="C1" s="5" t="s">
        <v>0</v>
      </c>
      <c r="D1" s="5"/>
      <c r="E1" s="6"/>
      <c r="F1" s="7"/>
      <c r="G1" s="8"/>
      <c r="H1" s="9"/>
      <c r="I1" s="7"/>
    </row>
    <row r="2" spans="3:9" ht="16.5">
      <c r="C2" s="5"/>
      <c r="D2" s="5"/>
      <c r="E2" s="6"/>
      <c r="F2" s="7"/>
      <c r="G2" s="8"/>
      <c r="H2" s="9"/>
      <c r="I2" s="7"/>
    </row>
    <row r="3" spans="3:11" ht="12.75">
      <c r="C3" s="10" t="s">
        <v>1</v>
      </c>
      <c r="D3" s="11"/>
      <c r="E3" s="12"/>
      <c r="F3" s="13"/>
      <c r="G3" s="14"/>
      <c r="H3" s="15"/>
      <c r="I3" s="15"/>
      <c r="J3" s="15"/>
      <c r="K3" s="16"/>
    </row>
    <row r="4" spans="3:12" ht="12.75">
      <c r="C4" s="17" t="s">
        <v>2</v>
      </c>
      <c r="D4" s="18" t="s">
        <v>3</v>
      </c>
      <c r="E4" s="19" t="s">
        <v>4</v>
      </c>
      <c r="F4" s="20" t="s">
        <v>5</v>
      </c>
      <c r="G4" s="21" t="s">
        <v>6</v>
      </c>
      <c r="H4" s="22"/>
      <c r="I4" s="23"/>
      <c r="J4" s="23"/>
      <c r="K4"/>
      <c r="L4" s="24"/>
    </row>
    <row r="5" spans="3:12" ht="13.5">
      <c r="C5" s="25" t="s">
        <v>7</v>
      </c>
      <c r="D5" s="26" t="s">
        <v>8</v>
      </c>
      <c r="E5" s="27"/>
      <c r="F5" s="28" t="s">
        <v>9</v>
      </c>
      <c r="G5" s="29" t="s">
        <v>10</v>
      </c>
      <c r="H5" s="22"/>
      <c r="I5" s="23"/>
      <c r="J5" s="23"/>
      <c r="K5"/>
      <c r="L5" s="24"/>
    </row>
    <row r="6" spans="3:12" ht="12.75">
      <c r="C6" s="30" t="s">
        <v>11</v>
      </c>
      <c r="D6" s="31"/>
      <c r="E6" s="32"/>
      <c r="F6" s="33"/>
      <c r="G6" s="33"/>
      <c r="H6" s="22"/>
      <c r="I6" s="23"/>
      <c r="J6" s="23"/>
      <c r="K6"/>
      <c r="L6" s="24"/>
    </row>
    <row r="7" spans="3:12" ht="12">
      <c r="C7" s="34">
        <v>1</v>
      </c>
      <c r="D7" s="35">
        <v>7.3</v>
      </c>
      <c r="E7" s="36" t="s">
        <v>12</v>
      </c>
      <c r="F7" s="37"/>
      <c r="G7" s="38" t="s">
        <v>13</v>
      </c>
      <c r="I7" s="39" t="s">
        <v>14</v>
      </c>
      <c r="J7" s="40" t="s">
        <v>15</v>
      </c>
      <c r="L7" s="33"/>
    </row>
    <row r="8" spans="3:12" ht="12">
      <c r="C8" s="41">
        <v>2</v>
      </c>
      <c r="D8" s="42">
        <f>SUM(D7+0.08)</f>
        <v>7.38</v>
      </c>
      <c r="E8" s="33" t="s">
        <v>12</v>
      </c>
      <c r="F8" s="43"/>
      <c r="G8" s="44"/>
      <c r="I8" s="45"/>
      <c r="J8" s="46"/>
      <c r="L8" s="33"/>
    </row>
    <row r="9" spans="3:12" ht="12">
      <c r="C9" s="47">
        <v>3</v>
      </c>
      <c r="D9" s="48">
        <f aca="true" t="shared" si="0" ref="D9:D18">SUM(D8+0.08)</f>
        <v>7.46</v>
      </c>
      <c r="E9" s="49" t="s">
        <v>12</v>
      </c>
      <c r="F9" s="50"/>
      <c r="G9" s="51"/>
      <c r="I9" s="52"/>
      <c r="J9" s="53"/>
      <c r="L9" s="33"/>
    </row>
    <row r="10" spans="3:10" s="54" customFormat="1" ht="12">
      <c r="C10" s="34">
        <v>4</v>
      </c>
      <c r="D10" s="35">
        <f t="shared" si="0"/>
        <v>7.54</v>
      </c>
      <c r="E10" s="36" t="s">
        <v>16</v>
      </c>
      <c r="F10" s="43"/>
      <c r="G10" s="38" t="s">
        <v>13</v>
      </c>
      <c r="I10" s="39" t="s">
        <v>17</v>
      </c>
      <c r="J10" s="37" t="s">
        <v>18</v>
      </c>
    </row>
    <row r="11" spans="3:10" ht="12">
      <c r="C11" s="41">
        <v>5</v>
      </c>
      <c r="D11" s="42">
        <v>8.02</v>
      </c>
      <c r="E11" s="33" t="s">
        <v>16</v>
      </c>
      <c r="F11" s="43"/>
      <c r="G11" s="44"/>
      <c r="I11" s="45"/>
      <c r="J11" s="46" t="s">
        <v>19</v>
      </c>
    </row>
    <row r="12" spans="3:10" ht="12">
      <c r="C12" s="47">
        <v>6</v>
      </c>
      <c r="D12" s="48">
        <f t="shared" si="0"/>
        <v>8.1</v>
      </c>
      <c r="E12" s="49" t="s">
        <v>16</v>
      </c>
      <c r="F12" s="43"/>
      <c r="G12" s="51"/>
      <c r="I12" s="52"/>
      <c r="J12" s="53"/>
    </row>
    <row r="13" spans="3:12" ht="12">
      <c r="C13" s="34">
        <v>7</v>
      </c>
      <c r="D13" s="35">
        <f t="shared" si="0"/>
        <v>8.18</v>
      </c>
      <c r="E13" s="36" t="s">
        <v>20</v>
      </c>
      <c r="F13" s="37"/>
      <c r="G13" s="38" t="s">
        <v>13</v>
      </c>
      <c r="I13" s="39" t="s">
        <v>21</v>
      </c>
      <c r="J13" s="40" t="s">
        <v>22</v>
      </c>
      <c r="L13" s="33"/>
    </row>
    <row r="14" spans="3:12" ht="12">
      <c r="C14" s="41">
        <v>8</v>
      </c>
      <c r="D14" s="42">
        <f t="shared" si="0"/>
        <v>8.26</v>
      </c>
      <c r="E14" s="33" t="s">
        <v>20</v>
      </c>
      <c r="F14" s="43"/>
      <c r="G14" s="44"/>
      <c r="I14" s="45"/>
      <c r="J14" s="46"/>
      <c r="L14" s="33"/>
    </row>
    <row r="15" spans="3:12" ht="12">
      <c r="C15" s="47">
        <v>9</v>
      </c>
      <c r="D15" s="48">
        <f t="shared" si="0"/>
        <v>8.34</v>
      </c>
      <c r="E15" s="49" t="s">
        <v>20</v>
      </c>
      <c r="F15" s="50"/>
      <c r="G15" s="51"/>
      <c r="I15" s="52"/>
      <c r="J15" s="53"/>
      <c r="L15" s="33"/>
    </row>
    <row r="16" spans="3:12" ht="12">
      <c r="C16" s="55">
        <v>10</v>
      </c>
      <c r="D16" s="35">
        <f t="shared" si="0"/>
        <v>8.42</v>
      </c>
      <c r="E16" s="36" t="s">
        <v>23</v>
      </c>
      <c r="F16" s="37"/>
      <c r="G16" s="56" t="s">
        <v>13</v>
      </c>
      <c r="I16" s="39" t="s">
        <v>24</v>
      </c>
      <c r="J16" s="40" t="s">
        <v>25</v>
      </c>
      <c r="L16" s="33"/>
    </row>
    <row r="17" spans="3:15" ht="12">
      <c r="C17" s="57">
        <v>11</v>
      </c>
      <c r="D17" s="42">
        <f t="shared" si="0"/>
        <v>8.5</v>
      </c>
      <c r="E17" s="33" t="s">
        <v>23</v>
      </c>
      <c r="F17" s="43"/>
      <c r="G17" s="58"/>
      <c r="I17" s="45"/>
      <c r="J17" s="46"/>
      <c r="L17" s="59"/>
      <c r="M17" s="60"/>
      <c r="N17" s="60"/>
      <c r="O17" s="60"/>
    </row>
    <row r="18" spans="3:15" ht="12">
      <c r="C18" s="61">
        <v>12</v>
      </c>
      <c r="D18" s="48">
        <f t="shared" si="0"/>
        <v>8.58</v>
      </c>
      <c r="E18" s="49" t="s">
        <v>23</v>
      </c>
      <c r="F18" s="50"/>
      <c r="G18" s="62"/>
      <c r="I18" s="52"/>
      <c r="J18" s="53"/>
      <c r="L18" s="60"/>
      <c r="M18" s="60"/>
      <c r="N18" s="60"/>
      <c r="O18" s="60"/>
    </row>
    <row r="19" spans="3:15" ht="12">
      <c r="C19" s="30" t="s">
        <v>26</v>
      </c>
      <c r="D19" s="31"/>
      <c r="E19" s="33"/>
      <c r="F19" s="63"/>
      <c r="G19" s="64"/>
      <c r="H19" s="60"/>
      <c r="L19" s="60"/>
      <c r="M19" s="60"/>
      <c r="N19" s="60"/>
      <c r="O19" s="60"/>
    </row>
    <row r="20" spans="3:15" ht="12">
      <c r="C20" s="55">
        <v>13</v>
      </c>
      <c r="D20" s="35">
        <v>9.06</v>
      </c>
      <c r="E20" s="65" t="s">
        <v>12</v>
      </c>
      <c r="F20" s="66" t="s">
        <v>27</v>
      </c>
      <c r="G20" s="33"/>
      <c r="I20" s="39" t="s">
        <v>24</v>
      </c>
      <c r="J20" s="40" t="s">
        <v>28</v>
      </c>
      <c r="L20" s="60"/>
      <c r="M20" s="60"/>
      <c r="N20" s="60"/>
      <c r="O20" s="60"/>
    </row>
    <row r="21" spans="3:15" ht="12">
      <c r="C21" s="57">
        <v>14</v>
      </c>
      <c r="D21" s="42">
        <f aca="true" t="shared" si="1" ref="D21:D26">SUM(D20+0.08)</f>
        <v>9.14</v>
      </c>
      <c r="E21" s="67" t="s">
        <v>12</v>
      </c>
      <c r="F21" s="68"/>
      <c r="G21" s="33"/>
      <c r="I21" s="45"/>
      <c r="J21" s="46"/>
      <c r="L21" s="60"/>
      <c r="M21" s="60"/>
      <c r="N21" s="60"/>
      <c r="O21" s="60"/>
    </row>
    <row r="22" spans="3:15" ht="12">
      <c r="C22" s="57">
        <v>15</v>
      </c>
      <c r="D22" s="42">
        <f t="shared" si="1"/>
        <v>9.22</v>
      </c>
      <c r="E22" s="67" t="s">
        <v>12</v>
      </c>
      <c r="F22" s="68"/>
      <c r="G22" s="33"/>
      <c r="I22" s="45"/>
      <c r="J22" s="46"/>
      <c r="L22" s="60"/>
      <c r="M22" s="60"/>
      <c r="N22" s="60"/>
      <c r="O22" s="60"/>
    </row>
    <row r="23" spans="3:15" ht="12">
      <c r="C23" s="57">
        <v>16</v>
      </c>
      <c r="D23" s="42">
        <f t="shared" si="1"/>
        <v>9.3</v>
      </c>
      <c r="E23" s="67" t="s">
        <v>12</v>
      </c>
      <c r="F23" s="68"/>
      <c r="G23" s="69"/>
      <c r="I23" s="45"/>
      <c r="J23" s="46"/>
      <c r="L23" s="60"/>
      <c r="M23" s="60"/>
      <c r="N23" s="60"/>
      <c r="O23" s="60"/>
    </row>
    <row r="24" spans="3:15" ht="12">
      <c r="C24" s="61">
        <f>SUM(C23+1)</f>
        <v>17</v>
      </c>
      <c r="D24" s="48">
        <f t="shared" si="1"/>
        <v>9.38</v>
      </c>
      <c r="E24" s="70" t="s">
        <v>12</v>
      </c>
      <c r="F24" s="71"/>
      <c r="G24" s="33"/>
      <c r="H24" s="64"/>
      <c r="I24" s="72"/>
      <c r="J24" s="73"/>
      <c r="K24" s="64"/>
      <c r="L24" s="60"/>
      <c r="M24" s="60"/>
      <c r="N24" s="60"/>
      <c r="O24" s="60"/>
    </row>
    <row r="25" spans="3:11" ht="12">
      <c r="C25" s="34">
        <f aca="true" t="shared" si="2" ref="C25:C39">SUM(C24+1)</f>
        <v>18</v>
      </c>
      <c r="D25" s="35">
        <f t="shared" si="1"/>
        <v>9.46</v>
      </c>
      <c r="E25" s="65" t="s">
        <v>16</v>
      </c>
      <c r="F25" s="66" t="s">
        <v>27</v>
      </c>
      <c r="G25" s="33"/>
      <c r="H25" s="64"/>
      <c r="I25" s="74" t="s">
        <v>22</v>
      </c>
      <c r="J25" s="75" t="s">
        <v>18</v>
      </c>
      <c r="K25" s="64"/>
    </row>
    <row r="26" spans="3:10" ht="12">
      <c r="C26" s="41">
        <f t="shared" si="2"/>
        <v>19</v>
      </c>
      <c r="D26" s="42">
        <f t="shared" si="1"/>
        <v>9.540000000000001</v>
      </c>
      <c r="E26" s="67" t="s">
        <v>16</v>
      </c>
      <c r="F26" s="68"/>
      <c r="G26" s="33"/>
      <c r="I26" s="45"/>
      <c r="J26" s="46"/>
    </row>
    <row r="27" spans="3:10" ht="12">
      <c r="C27" s="41">
        <f t="shared" si="2"/>
        <v>20</v>
      </c>
      <c r="D27" s="42">
        <v>10.02</v>
      </c>
      <c r="E27" s="67" t="s">
        <v>16</v>
      </c>
      <c r="F27" s="68"/>
      <c r="G27" s="33"/>
      <c r="I27" s="45"/>
      <c r="J27" s="46"/>
    </row>
    <row r="28" spans="3:10" ht="12">
      <c r="C28" s="41">
        <f t="shared" si="2"/>
        <v>21</v>
      </c>
      <c r="D28" s="42">
        <f>SUM(D27+0.08)</f>
        <v>10.1</v>
      </c>
      <c r="E28" s="67" t="s">
        <v>16</v>
      </c>
      <c r="F28" s="68"/>
      <c r="G28" s="33"/>
      <c r="I28" s="45"/>
      <c r="J28" s="46"/>
    </row>
    <row r="29" spans="3:10" ht="12">
      <c r="C29" s="47">
        <f t="shared" si="2"/>
        <v>22</v>
      </c>
      <c r="D29" s="48">
        <f aca="true" t="shared" si="3" ref="D29:D39">SUM(D28+0.08)</f>
        <v>10.18</v>
      </c>
      <c r="E29" s="70" t="s">
        <v>16</v>
      </c>
      <c r="F29" s="68"/>
      <c r="G29" s="33"/>
      <c r="I29" s="52"/>
      <c r="J29" s="53"/>
    </row>
    <row r="30" spans="3:13" ht="12">
      <c r="C30" s="34">
        <f t="shared" si="2"/>
        <v>23</v>
      </c>
      <c r="D30" s="35">
        <f t="shared" si="3"/>
        <v>10.26</v>
      </c>
      <c r="E30" s="65" t="s">
        <v>20</v>
      </c>
      <c r="F30" s="66" t="s">
        <v>27</v>
      </c>
      <c r="G30" s="33"/>
      <c r="I30" s="39" t="s">
        <v>15</v>
      </c>
      <c r="J30" s="40" t="s">
        <v>29</v>
      </c>
      <c r="M30" s="60"/>
    </row>
    <row r="31" spans="1:13" ht="12">
      <c r="A31" s="64"/>
      <c r="B31" s="64"/>
      <c r="C31" s="41">
        <f t="shared" si="2"/>
        <v>24</v>
      </c>
      <c r="D31" s="42">
        <f t="shared" si="3"/>
        <v>10.34</v>
      </c>
      <c r="E31" s="67" t="s">
        <v>20</v>
      </c>
      <c r="F31" s="68"/>
      <c r="G31" s="63"/>
      <c r="I31" s="45"/>
      <c r="J31" s="46"/>
      <c r="L31" s="32"/>
      <c r="M31" s="60"/>
    </row>
    <row r="32" spans="1:13" ht="12">
      <c r="A32" s="32"/>
      <c r="B32" s="32"/>
      <c r="C32" s="41">
        <f t="shared" si="2"/>
        <v>25</v>
      </c>
      <c r="D32" s="42">
        <f t="shared" si="3"/>
        <v>10.42</v>
      </c>
      <c r="E32" s="67" t="s">
        <v>20</v>
      </c>
      <c r="F32" s="68"/>
      <c r="G32" s="24"/>
      <c r="I32" s="45"/>
      <c r="J32" s="46"/>
      <c r="L32" s="33"/>
      <c r="M32" s="60"/>
    </row>
    <row r="33" spans="1:13" ht="12">
      <c r="A33" s="32"/>
      <c r="B33" s="32"/>
      <c r="C33" s="41">
        <f t="shared" si="2"/>
        <v>26</v>
      </c>
      <c r="D33" s="42">
        <f t="shared" si="3"/>
        <v>10.5</v>
      </c>
      <c r="E33" s="67" t="s">
        <v>20</v>
      </c>
      <c r="F33" s="68"/>
      <c r="G33" s="24"/>
      <c r="I33" s="45"/>
      <c r="J33" s="46"/>
      <c r="L33" s="33"/>
      <c r="M33" s="60"/>
    </row>
    <row r="34" spans="1:13" ht="12">
      <c r="A34" s="32"/>
      <c r="B34" s="32"/>
      <c r="C34" s="47">
        <f t="shared" si="2"/>
        <v>27</v>
      </c>
      <c r="D34" s="48">
        <f t="shared" si="3"/>
        <v>10.58</v>
      </c>
      <c r="E34" s="70" t="s">
        <v>20</v>
      </c>
      <c r="F34" s="71"/>
      <c r="G34" s="24"/>
      <c r="I34" s="52"/>
      <c r="J34" s="53"/>
      <c r="L34" s="33"/>
      <c r="M34" s="60"/>
    </row>
    <row r="35" spans="1:13" ht="12">
      <c r="A35" s="32"/>
      <c r="B35" s="32"/>
      <c r="C35" s="34">
        <f t="shared" si="2"/>
        <v>28</v>
      </c>
      <c r="D35" s="35">
        <v>11.06</v>
      </c>
      <c r="E35" s="65" t="s">
        <v>23</v>
      </c>
      <c r="F35" s="66" t="s">
        <v>27</v>
      </c>
      <c r="G35" s="24"/>
      <c r="I35" s="39" t="s">
        <v>30</v>
      </c>
      <c r="J35" s="40" t="s">
        <v>31</v>
      </c>
      <c r="L35" s="33"/>
      <c r="M35" s="60"/>
    </row>
    <row r="36" spans="1:13" ht="12">
      <c r="A36" s="32"/>
      <c r="B36" s="32"/>
      <c r="C36" s="41">
        <f t="shared" si="2"/>
        <v>29</v>
      </c>
      <c r="D36" s="42">
        <f t="shared" si="3"/>
        <v>11.14</v>
      </c>
      <c r="E36" s="67" t="s">
        <v>23</v>
      </c>
      <c r="F36" s="68"/>
      <c r="G36" s="24"/>
      <c r="H36" s="64"/>
      <c r="I36" s="76"/>
      <c r="J36" s="77"/>
      <c r="K36" s="64"/>
      <c r="L36" s="33"/>
      <c r="M36" s="60"/>
    </row>
    <row r="37" spans="1:13" ht="12">
      <c r="A37" s="32"/>
      <c r="B37" s="32"/>
      <c r="C37" s="41">
        <f t="shared" si="2"/>
        <v>30</v>
      </c>
      <c r="D37" s="42">
        <f t="shared" si="3"/>
        <v>11.22</v>
      </c>
      <c r="E37" s="67" t="s">
        <v>23</v>
      </c>
      <c r="F37" s="68"/>
      <c r="G37" s="24"/>
      <c r="H37" s="64"/>
      <c r="I37" s="76"/>
      <c r="J37" s="77"/>
      <c r="K37" s="64"/>
      <c r="L37" s="33"/>
      <c r="M37" s="60"/>
    </row>
    <row r="38" spans="1:13" ht="12">
      <c r="A38" s="32"/>
      <c r="B38" s="32"/>
      <c r="C38" s="41">
        <f t="shared" si="2"/>
        <v>31</v>
      </c>
      <c r="D38" s="42">
        <f t="shared" si="3"/>
        <v>11.3</v>
      </c>
      <c r="E38" s="67" t="s">
        <v>23</v>
      </c>
      <c r="F38" s="68"/>
      <c r="G38" s="24"/>
      <c r="H38" s="64"/>
      <c r="I38" s="76"/>
      <c r="J38" s="77"/>
      <c r="K38" s="64"/>
      <c r="L38" s="33"/>
      <c r="M38" s="60"/>
    </row>
    <row r="39" spans="1:13" ht="12">
      <c r="A39" s="32"/>
      <c r="B39" s="32"/>
      <c r="C39" s="47">
        <f t="shared" si="2"/>
        <v>32</v>
      </c>
      <c r="D39" s="48">
        <f t="shared" si="3"/>
        <v>11.38</v>
      </c>
      <c r="E39" s="70" t="s">
        <v>23</v>
      </c>
      <c r="F39" s="71"/>
      <c r="G39" s="24"/>
      <c r="H39" s="64"/>
      <c r="I39" s="72"/>
      <c r="J39" s="73"/>
      <c r="K39" s="64"/>
      <c r="L39" s="33"/>
      <c r="M39" s="60"/>
    </row>
    <row r="40" spans="1:13" ht="12">
      <c r="A40" s="32"/>
      <c r="B40" s="32"/>
      <c r="C40" s="78" t="s">
        <v>32</v>
      </c>
      <c r="D40" s="79"/>
      <c r="G40" s="24"/>
      <c r="H40" s="64"/>
      <c r="I40" s="31"/>
      <c r="J40" s="33"/>
      <c r="K40" s="64"/>
      <c r="L40" s="33"/>
      <c r="M40" s="60"/>
    </row>
    <row r="41" spans="3:13" ht="12">
      <c r="C41" s="34">
        <f>SUM(C39+1)</f>
        <v>33</v>
      </c>
      <c r="D41" s="74">
        <f>SUM(D39+0.08)</f>
        <v>11.46</v>
      </c>
      <c r="E41" s="75" t="s">
        <v>16</v>
      </c>
      <c r="F41" s="80" t="s">
        <v>27</v>
      </c>
      <c r="G41" s="33"/>
      <c r="I41" s="39" t="s">
        <v>33</v>
      </c>
      <c r="J41" s="40" t="s">
        <v>34</v>
      </c>
      <c r="L41" s="60"/>
      <c r="M41" s="60"/>
    </row>
    <row r="42" spans="3:12" ht="12">
      <c r="C42" s="41">
        <f aca="true" t="shared" si="4" ref="C42:C49">SUM(C41+1)</f>
        <v>34</v>
      </c>
      <c r="D42" s="76">
        <f>SUM(D41+0.08)</f>
        <v>11.540000000000001</v>
      </c>
      <c r="E42" s="77" t="s">
        <v>16</v>
      </c>
      <c r="F42" s="81"/>
      <c r="G42" s="33"/>
      <c r="I42" s="45"/>
      <c r="J42" s="46"/>
      <c r="L42" s="60"/>
    </row>
    <row r="43" spans="3:12" ht="12">
      <c r="C43" s="41">
        <f t="shared" si="4"/>
        <v>35</v>
      </c>
      <c r="D43" s="76">
        <v>12.02</v>
      </c>
      <c r="E43" s="77" t="s">
        <v>16</v>
      </c>
      <c r="F43" s="81"/>
      <c r="G43" s="33"/>
      <c r="I43" s="45"/>
      <c r="J43" s="46"/>
      <c r="L43" s="60"/>
    </row>
    <row r="44" spans="3:12" ht="12">
      <c r="C44" s="41">
        <f t="shared" si="4"/>
        <v>36</v>
      </c>
      <c r="D44" s="76">
        <f aca="true" t="shared" si="5" ref="D44:D49">SUM(D43+0.08)</f>
        <v>12.1</v>
      </c>
      <c r="E44" s="77" t="s">
        <v>16</v>
      </c>
      <c r="F44" s="81"/>
      <c r="G44" s="33"/>
      <c r="I44" s="45"/>
      <c r="J44" s="46"/>
      <c r="L44" s="60"/>
    </row>
    <row r="45" spans="3:12" ht="12">
      <c r="C45" s="47">
        <f t="shared" si="4"/>
        <v>37</v>
      </c>
      <c r="D45" s="72">
        <f t="shared" si="5"/>
        <v>12.18</v>
      </c>
      <c r="E45" s="73" t="s">
        <v>16</v>
      </c>
      <c r="F45" s="82"/>
      <c r="G45" s="33"/>
      <c r="I45" s="52"/>
      <c r="J45" s="53"/>
      <c r="L45" s="60"/>
    </row>
    <row r="46" spans="3:10" ht="12">
      <c r="C46" s="34">
        <f t="shared" si="4"/>
        <v>38</v>
      </c>
      <c r="D46" s="35">
        <f t="shared" si="5"/>
        <v>12.26</v>
      </c>
      <c r="E46" s="3" t="s">
        <v>20</v>
      </c>
      <c r="F46" s="83" t="s">
        <v>27</v>
      </c>
      <c r="G46" s="69"/>
      <c r="I46" s="39" t="s">
        <v>25</v>
      </c>
      <c r="J46" s="40" t="s">
        <v>18</v>
      </c>
    </row>
    <row r="47" spans="3:10" ht="12">
      <c r="C47" s="41">
        <f t="shared" si="4"/>
        <v>39</v>
      </c>
      <c r="D47" s="42">
        <f t="shared" si="5"/>
        <v>12.34</v>
      </c>
      <c r="E47" s="3" t="s">
        <v>20</v>
      </c>
      <c r="F47" s="84"/>
      <c r="G47" s="33"/>
      <c r="I47" s="45"/>
      <c r="J47" s="46"/>
    </row>
    <row r="48" spans="3:10" ht="12">
      <c r="C48" s="41">
        <f t="shared" si="4"/>
        <v>40</v>
      </c>
      <c r="D48" s="42">
        <f t="shared" si="5"/>
        <v>12.42</v>
      </c>
      <c r="E48" s="3" t="s">
        <v>20</v>
      </c>
      <c r="F48" s="84"/>
      <c r="G48" s="33"/>
      <c r="I48" s="45"/>
      <c r="J48" s="46"/>
    </row>
    <row r="49" spans="3:11" ht="12">
      <c r="C49" s="41">
        <f t="shared" si="4"/>
        <v>41</v>
      </c>
      <c r="D49" s="42">
        <f t="shared" si="5"/>
        <v>12.5</v>
      </c>
      <c r="E49" s="3" t="s">
        <v>20</v>
      </c>
      <c r="F49" s="84"/>
      <c r="G49" s="33"/>
      <c r="H49" s="60"/>
      <c r="I49" s="45"/>
      <c r="J49" s="46"/>
      <c r="K49" s="63"/>
    </row>
    <row r="50" spans="3:11" ht="12">
      <c r="C50" s="41">
        <f aca="true" t="shared" si="6" ref="C50:C55">SUM(C49+1)</f>
        <v>42</v>
      </c>
      <c r="D50" s="48">
        <f aca="true" t="shared" si="7" ref="D50:D55">SUM(D49+0.08)</f>
        <v>12.58</v>
      </c>
      <c r="E50" s="3" t="s">
        <v>20</v>
      </c>
      <c r="F50" s="85"/>
      <c r="G50" s="33"/>
      <c r="H50" s="60"/>
      <c r="I50" s="52"/>
      <c r="J50" s="53"/>
      <c r="K50" s="63"/>
    </row>
    <row r="51" spans="3:12" ht="12">
      <c r="C51" s="55">
        <f t="shared" si="6"/>
        <v>43</v>
      </c>
      <c r="D51" s="86">
        <v>13.06</v>
      </c>
      <c r="E51" s="75" t="s">
        <v>23</v>
      </c>
      <c r="F51" s="80" t="s">
        <v>27</v>
      </c>
      <c r="G51" s="33"/>
      <c r="H51" s="60"/>
      <c r="I51" s="39" t="s">
        <v>17</v>
      </c>
      <c r="J51" s="40" t="s">
        <v>21</v>
      </c>
      <c r="K51" s="63"/>
      <c r="L51" s="60"/>
    </row>
    <row r="52" spans="3:12" ht="12">
      <c r="C52" s="57">
        <f t="shared" si="6"/>
        <v>44</v>
      </c>
      <c r="D52" s="31">
        <f t="shared" si="7"/>
        <v>13.14</v>
      </c>
      <c r="E52" s="77" t="s">
        <v>23</v>
      </c>
      <c r="F52" s="81"/>
      <c r="G52" s="33"/>
      <c r="H52" s="60"/>
      <c r="I52" s="45"/>
      <c r="J52" s="46"/>
      <c r="K52" s="63"/>
      <c r="L52" s="60"/>
    </row>
    <row r="53" spans="3:12" ht="12">
      <c r="C53" s="57">
        <f t="shared" si="6"/>
        <v>45</v>
      </c>
      <c r="D53" s="31">
        <f t="shared" si="7"/>
        <v>13.22</v>
      </c>
      <c r="E53" s="77" t="s">
        <v>23</v>
      </c>
      <c r="F53" s="81"/>
      <c r="G53" s="24"/>
      <c r="H53" s="60"/>
      <c r="I53" s="45"/>
      <c r="J53" s="46"/>
      <c r="K53" s="63"/>
      <c r="L53" s="60"/>
    </row>
    <row r="54" spans="3:12" ht="12">
      <c r="C54" s="57">
        <f t="shared" si="6"/>
        <v>46</v>
      </c>
      <c r="D54" s="31">
        <f t="shared" si="7"/>
        <v>13.3</v>
      </c>
      <c r="E54" s="77" t="s">
        <v>23</v>
      </c>
      <c r="F54" s="81"/>
      <c r="G54" s="24"/>
      <c r="H54" s="60"/>
      <c r="I54" s="45"/>
      <c r="J54" s="46"/>
      <c r="K54" s="63"/>
      <c r="L54" s="60"/>
    </row>
    <row r="55" spans="3:12" ht="12">
      <c r="C55" s="61">
        <f t="shared" si="6"/>
        <v>47</v>
      </c>
      <c r="D55" s="87">
        <f t="shared" si="7"/>
        <v>13.38</v>
      </c>
      <c r="E55" s="73" t="s">
        <v>23</v>
      </c>
      <c r="F55" s="82"/>
      <c r="G55" s="24"/>
      <c r="H55" s="60"/>
      <c r="I55" s="52"/>
      <c r="J55" s="53"/>
      <c r="K55" s="63"/>
      <c r="L55" s="60"/>
    </row>
    <row r="56" spans="3:12" ht="12">
      <c r="C56" s="64"/>
      <c r="D56" s="31"/>
      <c r="E56" s="33"/>
      <c r="F56" s="64"/>
      <c r="G56" s="24"/>
      <c r="H56" s="60"/>
      <c r="I56" s="63"/>
      <c r="J56" s="24"/>
      <c r="K56" s="63"/>
      <c r="L56" s="60"/>
    </row>
    <row r="57" spans="3:12" ht="12">
      <c r="C57" s="64"/>
      <c r="D57" s="31"/>
      <c r="E57" s="33"/>
      <c r="F57" s="64"/>
      <c r="G57" s="24"/>
      <c r="H57" s="60"/>
      <c r="I57" s="63"/>
      <c r="J57" s="24"/>
      <c r="K57" s="63"/>
      <c r="L57" s="60"/>
    </row>
    <row r="58" spans="3:12" ht="12">
      <c r="C58" s="64"/>
      <c r="D58" s="31"/>
      <c r="E58" s="33"/>
      <c r="F58" s="64"/>
      <c r="G58" s="24"/>
      <c r="H58" s="60"/>
      <c r="I58" s="63" t="s">
        <v>19</v>
      </c>
      <c r="J58" s="24"/>
      <c r="K58" s="63"/>
      <c r="L58" s="6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workbookViewId="0" topLeftCell="A1">
      <selection activeCell="E24" sqref="E24"/>
    </sheetView>
  </sheetViews>
  <sheetFormatPr defaultColWidth="9.140625" defaultRowHeight="12.75"/>
  <cols>
    <col min="1" max="1" width="9.140625" style="88" customWidth="1"/>
    <col min="2" max="2" width="3.28125" style="88" customWidth="1"/>
    <col min="3" max="3" width="15.7109375" style="88" customWidth="1"/>
    <col min="4" max="4" width="9.140625" style="88" customWidth="1"/>
    <col min="5" max="5" width="15.7109375" style="88" customWidth="1"/>
    <col min="6" max="6" width="8.57421875" style="88" customWidth="1"/>
    <col min="7" max="7" width="15.7109375" style="88" customWidth="1"/>
    <col min="8" max="8" width="9.140625" style="88" customWidth="1"/>
    <col min="9" max="9" width="3.8515625" style="88" customWidth="1"/>
    <col min="10" max="10" width="15.7109375" style="88" customWidth="1"/>
    <col min="11" max="16384" width="9.140625" style="88" customWidth="1"/>
  </cols>
  <sheetData>
    <row r="2" spans="1:11" ht="27.75">
      <c r="A2" s="89" t="s">
        <v>35</v>
      </c>
      <c r="D2" s="90"/>
      <c r="E2" s="91"/>
      <c r="F2" s="92"/>
      <c r="G2" s="92"/>
      <c r="H2" s="92"/>
      <c r="I2" s="92"/>
      <c r="J2" s="92"/>
      <c r="K2"/>
    </row>
    <row r="3" spans="3:11" ht="30">
      <c r="C3" s="93"/>
      <c r="D3" s="94"/>
      <c r="E3" s="95">
        <v>2013</v>
      </c>
      <c r="F3"/>
      <c r="G3"/>
      <c r="H3"/>
      <c r="I3"/>
      <c r="J3"/>
      <c r="K3"/>
    </row>
    <row r="4" spans="3:11" ht="23.25">
      <c r="C4" s="93"/>
      <c r="D4" s="94"/>
      <c r="F4"/>
      <c r="G4"/>
      <c r="H4"/>
      <c r="I4"/>
      <c r="J4"/>
      <c r="K4"/>
    </row>
    <row r="5" spans="3:11" ht="23.25">
      <c r="C5" s="93"/>
      <c r="D5" s="94"/>
      <c r="E5" s="96"/>
      <c r="F5"/>
      <c r="G5"/>
      <c r="H5"/>
      <c r="I5"/>
      <c r="J5"/>
      <c r="K5"/>
    </row>
    <row r="6" spans="3:7" ht="21">
      <c r="C6" s="97" t="s">
        <v>36</v>
      </c>
      <c r="D6" s="98"/>
      <c r="E6" s="97" t="s">
        <v>37</v>
      </c>
      <c r="F6" s="7"/>
      <c r="G6" s="97" t="s">
        <v>38</v>
      </c>
    </row>
    <row r="7" spans="9:10" ht="21">
      <c r="I7" s="99">
        <v>1</v>
      </c>
      <c r="J7" s="99"/>
    </row>
    <row r="8" spans="2:7" ht="21">
      <c r="B8" s="100">
        <v>1</v>
      </c>
      <c r="C8" s="101" t="s">
        <v>39</v>
      </c>
      <c r="E8" s="100"/>
      <c r="G8" s="100"/>
    </row>
    <row r="9" spans="2:10" ht="21">
      <c r="B9" s="102">
        <v>8</v>
      </c>
      <c r="C9" s="103" t="s">
        <v>40</v>
      </c>
      <c r="E9" s="100"/>
      <c r="G9" s="100"/>
      <c r="I9" s="99">
        <v>2</v>
      </c>
      <c r="J9" s="99"/>
    </row>
    <row r="10" spans="2:9" ht="21">
      <c r="B10" s="104"/>
      <c r="C10" s="105"/>
      <c r="E10" s="104"/>
      <c r="G10" s="104"/>
      <c r="I10" s="105"/>
    </row>
    <row r="11" spans="2:10" ht="21">
      <c r="B11" s="106"/>
      <c r="E11" s="106"/>
      <c r="G11" s="106"/>
      <c r="I11" s="99">
        <v>3</v>
      </c>
      <c r="J11" s="99"/>
    </row>
    <row r="12" spans="2:7" ht="21">
      <c r="B12" s="100">
        <v>4</v>
      </c>
      <c r="C12" s="101" t="s">
        <v>22</v>
      </c>
      <c r="E12" s="100"/>
      <c r="G12" s="100"/>
    </row>
    <row r="13" spans="2:10" ht="21">
      <c r="B13" s="102">
        <v>5</v>
      </c>
      <c r="C13" s="103" t="s">
        <v>18</v>
      </c>
      <c r="E13" s="100"/>
      <c r="G13" s="100"/>
      <c r="I13" s="99">
        <v>4</v>
      </c>
      <c r="J13" s="99"/>
    </row>
    <row r="14" spans="2:7" ht="21">
      <c r="B14" s="104"/>
      <c r="C14" s="105"/>
      <c r="E14" s="104"/>
      <c r="G14" s="104"/>
    </row>
    <row r="15" spans="2:10" ht="21">
      <c r="B15" s="106"/>
      <c r="E15" s="106"/>
      <c r="G15" s="106"/>
      <c r="I15" s="99">
        <v>5</v>
      </c>
      <c r="J15" s="99"/>
    </row>
    <row r="16" spans="2:7" ht="21">
      <c r="B16" s="100">
        <v>3</v>
      </c>
      <c r="C16" s="101" t="s">
        <v>30</v>
      </c>
      <c r="E16" s="100"/>
      <c r="G16" s="100"/>
    </row>
    <row r="17" spans="2:10" ht="21">
      <c r="B17" s="102">
        <v>6</v>
      </c>
      <c r="C17" s="103" t="s">
        <v>31</v>
      </c>
      <c r="E17" s="100"/>
      <c r="G17" s="100"/>
      <c r="I17" s="99">
        <v>6</v>
      </c>
      <c r="J17" s="99"/>
    </row>
    <row r="18" spans="2:7" ht="21">
      <c r="B18" s="104"/>
      <c r="C18" s="105"/>
      <c r="E18" s="104"/>
      <c r="G18" s="104"/>
    </row>
    <row r="19" spans="2:10" ht="21">
      <c r="B19" s="106"/>
      <c r="E19" s="106"/>
      <c r="G19" s="106"/>
      <c r="I19" s="99">
        <v>7</v>
      </c>
      <c r="J19" s="99"/>
    </row>
    <row r="20" spans="2:7" ht="21">
      <c r="B20" s="100">
        <v>2</v>
      </c>
      <c r="C20" s="101" t="s">
        <v>15</v>
      </c>
      <c r="E20" s="100"/>
      <c r="G20" s="100"/>
    </row>
    <row r="21" spans="2:10" ht="21">
      <c r="B21" s="102">
        <v>7</v>
      </c>
      <c r="C21" s="103" t="s">
        <v>29</v>
      </c>
      <c r="E21" s="100"/>
      <c r="G21" s="100"/>
      <c r="I21" s="99">
        <v>8</v>
      </c>
      <c r="J21" s="99"/>
    </row>
    <row r="25" spans="2:9" ht="20.25">
      <c r="B25" s="105"/>
      <c r="C25" s="105"/>
      <c r="D25" s="105"/>
      <c r="E25" s="105"/>
      <c r="F25" s="105"/>
      <c r="G25" s="105"/>
      <c r="H25" s="105"/>
      <c r="I25" s="105"/>
    </row>
    <row r="26" spans="2:11" ht="20.25">
      <c r="B26" s="105"/>
      <c r="C26" s="105"/>
      <c r="D26" s="105"/>
      <c r="E26" s="105"/>
      <c r="F26" s="105"/>
      <c r="G26" s="105"/>
      <c r="H26" s="105"/>
      <c r="I26" s="105"/>
      <c r="K26" s="88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K13" sqref="K13"/>
    </sheetView>
  </sheetViews>
  <sheetFormatPr defaultColWidth="9.140625" defaultRowHeight="12.75"/>
  <cols>
    <col min="1" max="1" width="6.28125" style="88" customWidth="1"/>
    <col min="2" max="2" width="3.28125" style="88" customWidth="1"/>
    <col min="3" max="3" width="15.7109375" style="88" customWidth="1"/>
    <col min="4" max="4" width="9.140625" style="88" customWidth="1"/>
    <col min="5" max="5" width="15.7109375" style="88" customWidth="1"/>
    <col min="6" max="6" width="8.57421875" style="88" customWidth="1"/>
    <col min="7" max="7" width="15.7109375" style="88" customWidth="1"/>
    <col min="8" max="8" width="9.140625" style="88" customWidth="1"/>
    <col min="9" max="9" width="3.8515625" style="88" customWidth="1"/>
    <col min="10" max="10" width="15.7109375" style="88" customWidth="1"/>
    <col min="11" max="16384" width="9.140625" style="88" customWidth="1"/>
  </cols>
  <sheetData>
    <row r="1" spans="1:11" ht="27.75">
      <c r="A1" s="105"/>
      <c r="B1" s="107" t="s">
        <v>41</v>
      </c>
      <c r="E1" s="91"/>
      <c r="F1" s="92"/>
      <c r="G1" s="92"/>
      <c r="H1" s="92"/>
      <c r="I1" s="92"/>
      <c r="J1" s="89"/>
      <c r="K1"/>
    </row>
    <row r="2" spans="3:11" ht="27.75">
      <c r="C2" s="93"/>
      <c r="D2" s="94"/>
      <c r="E2" s="91">
        <v>2013</v>
      </c>
      <c r="F2"/>
      <c r="G2"/>
      <c r="H2"/>
      <c r="I2"/>
      <c r="J2"/>
      <c r="K2"/>
    </row>
    <row r="3" spans="3:11" ht="23.25">
      <c r="C3" s="93"/>
      <c r="D3" s="94"/>
      <c r="E3" s="96"/>
      <c r="F3"/>
      <c r="G3"/>
      <c r="H3"/>
      <c r="I3"/>
      <c r="J3"/>
      <c r="K3"/>
    </row>
    <row r="4" spans="3:7" ht="21">
      <c r="C4" s="97" t="s">
        <v>36</v>
      </c>
      <c r="D4" s="98"/>
      <c r="E4" s="97" t="s">
        <v>37</v>
      </c>
      <c r="F4" s="7"/>
      <c r="G4" s="97" t="s">
        <v>38</v>
      </c>
    </row>
    <row r="5" spans="9:10" ht="21">
      <c r="I5" s="99">
        <v>1</v>
      </c>
      <c r="J5" s="99"/>
    </row>
    <row r="6" spans="2:7" ht="21">
      <c r="B6" s="100">
        <v>1</v>
      </c>
      <c r="C6" s="101" t="s">
        <v>14</v>
      </c>
      <c r="E6" s="100"/>
      <c r="G6" s="100"/>
    </row>
    <row r="7" spans="2:10" ht="21">
      <c r="B7" s="102">
        <v>8</v>
      </c>
      <c r="C7" s="103"/>
      <c r="E7" s="100"/>
      <c r="G7" s="100"/>
      <c r="I7" s="99">
        <v>2</v>
      </c>
      <c r="J7" s="99"/>
    </row>
    <row r="8" spans="2:9" ht="21">
      <c r="B8" s="104"/>
      <c r="C8" s="105"/>
      <c r="E8" s="104"/>
      <c r="G8" s="104"/>
      <c r="I8" s="105"/>
    </row>
    <row r="9" spans="2:10" ht="21">
      <c r="B9" s="106"/>
      <c r="E9" s="106"/>
      <c r="G9" s="106"/>
      <c r="I9" s="99">
        <v>3</v>
      </c>
      <c r="J9" s="99"/>
    </row>
    <row r="10" spans="2:7" ht="21">
      <c r="B10" s="100">
        <v>4</v>
      </c>
      <c r="C10" s="101" t="s">
        <v>33</v>
      </c>
      <c r="E10" s="100"/>
      <c r="G10" s="100"/>
    </row>
    <row r="11" spans="2:10" ht="21">
      <c r="B11" s="102">
        <v>5</v>
      </c>
      <c r="C11" s="103" t="s">
        <v>34</v>
      </c>
      <c r="E11" s="100"/>
      <c r="G11" s="100"/>
      <c r="I11" s="99">
        <v>4</v>
      </c>
      <c r="J11" s="99"/>
    </row>
    <row r="12" spans="2:7" ht="21">
      <c r="B12" s="104"/>
      <c r="C12" s="105"/>
      <c r="E12" s="104"/>
      <c r="G12" s="104"/>
    </row>
    <row r="13" spans="2:10" ht="21">
      <c r="B13" s="106"/>
      <c r="E13" s="106"/>
      <c r="G13" s="106"/>
      <c r="I13" s="99">
        <v>5</v>
      </c>
      <c r="J13" s="99"/>
    </row>
    <row r="14" spans="2:7" ht="21">
      <c r="B14" s="100">
        <v>3</v>
      </c>
      <c r="C14" s="101" t="s">
        <v>17</v>
      </c>
      <c r="E14" s="100"/>
      <c r="G14" s="100"/>
    </row>
    <row r="15" spans="2:10" ht="21">
      <c r="B15" s="102">
        <v>6</v>
      </c>
      <c r="C15" s="103" t="s">
        <v>21</v>
      </c>
      <c r="E15" s="100"/>
      <c r="G15" s="100"/>
      <c r="I15" s="99">
        <v>6</v>
      </c>
      <c r="J15" s="99"/>
    </row>
    <row r="16" spans="2:7" ht="21">
      <c r="B16" s="104"/>
      <c r="C16" s="105"/>
      <c r="E16" s="104"/>
      <c r="G16" s="104"/>
    </row>
    <row r="17" spans="2:10" ht="21">
      <c r="B17" s="106"/>
      <c r="E17" s="106"/>
      <c r="G17" s="106"/>
      <c r="I17" s="99">
        <v>7</v>
      </c>
      <c r="J17" s="99"/>
    </row>
    <row r="18" spans="2:7" ht="21">
      <c r="B18" s="100">
        <v>2</v>
      </c>
      <c r="C18" s="101" t="s">
        <v>25</v>
      </c>
      <c r="E18" s="100"/>
      <c r="G18" s="100"/>
    </row>
    <row r="19" spans="2:10" ht="21">
      <c r="B19" s="102">
        <v>7</v>
      </c>
      <c r="C19" s="103" t="s">
        <v>42</v>
      </c>
      <c r="E19" s="100"/>
      <c r="G19" s="100"/>
      <c r="I19" s="99">
        <v>8</v>
      </c>
      <c r="J19" s="99"/>
    </row>
    <row r="23" spans="2:9" ht="20.25">
      <c r="B23" s="105"/>
      <c r="C23" s="105"/>
      <c r="D23" s="105"/>
      <c r="E23" s="105"/>
      <c r="F23" s="105"/>
      <c r="G23" s="105"/>
      <c r="H23" s="105"/>
      <c r="I23" s="105"/>
    </row>
    <row r="24" spans="2:11" ht="20.25">
      <c r="B24" s="105"/>
      <c r="C24" s="105"/>
      <c r="D24" s="105"/>
      <c r="E24" s="105"/>
      <c r="F24" s="105"/>
      <c r="G24" s="105"/>
      <c r="H24" s="105"/>
      <c r="I24" s="105"/>
      <c r="K24" s="88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4"/>
  <sheetViews>
    <sheetView workbookViewId="0" topLeftCell="A1">
      <selection activeCell="L7" sqref="L7"/>
    </sheetView>
  </sheetViews>
  <sheetFormatPr defaultColWidth="9.140625" defaultRowHeight="12.75"/>
  <cols>
    <col min="1" max="1" width="9.140625" style="88" customWidth="1"/>
    <col min="2" max="2" width="3.28125" style="88" customWidth="1"/>
    <col min="3" max="3" width="15.7109375" style="88" customWidth="1"/>
    <col min="4" max="4" width="9.140625" style="88" customWidth="1"/>
    <col min="5" max="5" width="15.7109375" style="88" customWidth="1"/>
    <col min="6" max="6" width="8.57421875" style="88" customWidth="1"/>
    <col min="7" max="7" width="15.7109375" style="88" customWidth="1"/>
    <col min="8" max="8" width="9.140625" style="88" customWidth="1"/>
    <col min="9" max="9" width="3.8515625" style="88" customWidth="1"/>
    <col min="10" max="10" width="15.7109375" style="88" customWidth="1"/>
    <col min="11" max="16384" width="9.140625" style="88" customWidth="1"/>
  </cols>
  <sheetData>
    <row r="1" spans="2:11" ht="27.75">
      <c r="B1" s="89" t="s">
        <v>43</v>
      </c>
      <c r="D1" s="90"/>
      <c r="E1" s="91"/>
      <c r="F1" s="92"/>
      <c r="G1" s="92"/>
      <c r="H1" s="92"/>
      <c r="I1" s="92"/>
      <c r="J1" s="92"/>
      <c r="K1" s="93"/>
    </row>
    <row r="2" spans="3:11" ht="30">
      <c r="C2" s="93"/>
      <c r="D2" s="94"/>
      <c r="E2" s="95">
        <v>2013</v>
      </c>
      <c r="F2"/>
      <c r="G2"/>
      <c r="H2"/>
      <c r="I2"/>
      <c r="J2"/>
      <c r="K2"/>
    </row>
    <row r="3" spans="4:11" ht="24">
      <c r="D3" s="94"/>
      <c r="F3"/>
      <c r="G3"/>
      <c r="H3"/>
      <c r="I3"/>
      <c r="J3"/>
      <c r="K3"/>
    </row>
    <row r="4" spans="2:7" ht="21">
      <c r="B4" s="105"/>
      <c r="C4" s="108" t="s">
        <v>36</v>
      </c>
      <c r="D4" s="98"/>
      <c r="E4" s="108" t="s">
        <v>37</v>
      </c>
      <c r="F4" s="7"/>
      <c r="G4" s="108" t="s">
        <v>38</v>
      </c>
    </row>
    <row r="5" spans="9:10" ht="21">
      <c r="I5" s="99">
        <v>1</v>
      </c>
      <c r="J5" s="99"/>
    </row>
    <row r="6" spans="2:7" ht="21">
      <c r="B6" s="100">
        <v>1</v>
      </c>
      <c r="C6" s="101" t="s">
        <v>14</v>
      </c>
      <c r="E6" s="100"/>
      <c r="G6" s="100"/>
    </row>
    <row r="7" spans="2:10" ht="21">
      <c r="B7" s="102">
        <v>8</v>
      </c>
      <c r="C7" s="103" t="s">
        <v>15</v>
      </c>
      <c r="E7" s="100"/>
      <c r="G7" s="100"/>
      <c r="I7" s="99">
        <v>2</v>
      </c>
      <c r="J7" s="99"/>
    </row>
    <row r="8" spans="2:9" ht="21">
      <c r="B8" s="104"/>
      <c r="C8" s="105"/>
      <c r="E8" s="104"/>
      <c r="G8" s="104"/>
      <c r="I8" s="105"/>
    </row>
    <row r="9" spans="2:10" ht="21">
      <c r="B9" s="106"/>
      <c r="E9" s="106"/>
      <c r="G9" s="106"/>
      <c r="I9" s="99">
        <v>3</v>
      </c>
      <c r="J9" s="99"/>
    </row>
    <row r="10" spans="2:7" ht="21">
      <c r="B10" s="100">
        <v>4</v>
      </c>
      <c r="C10" s="101" t="s">
        <v>17</v>
      </c>
      <c r="E10" s="100"/>
      <c r="G10" s="100"/>
    </row>
    <row r="11" spans="2:10" ht="21">
      <c r="B11" s="102">
        <v>5</v>
      </c>
      <c r="C11" s="103" t="s">
        <v>18</v>
      </c>
      <c r="E11" s="100"/>
      <c r="G11" s="100"/>
      <c r="I11" s="99">
        <v>4</v>
      </c>
      <c r="J11" s="99"/>
    </row>
    <row r="12" spans="2:7" ht="21">
      <c r="B12" s="104"/>
      <c r="C12" s="105"/>
      <c r="E12" s="104"/>
      <c r="G12" s="104"/>
    </row>
    <row r="13" spans="2:10" ht="21">
      <c r="B13" s="106"/>
      <c r="E13" s="106"/>
      <c r="G13" s="106"/>
      <c r="I13" s="99">
        <v>5</v>
      </c>
      <c r="J13" s="99"/>
    </row>
    <row r="14" spans="2:7" ht="21">
      <c r="B14" s="100">
        <v>3</v>
      </c>
      <c r="C14" s="101" t="s">
        <v>24</v>
      </c>
      <c r="E14" s="100"/>
      <c r="G14" s="100"/>
    </row>
    <row r="15" spans="2:10" ht="21">
      <c r="B15" s="102">
        <v>6</v>
      </c>
      <c r="C15" s="103" t="s">
        <v>25</v>
      </c>
      <c r="E15" s="100"/>
      <c r="G15" s="100"/>
      <c r="I15" s="99">
        <v>6</v>
      </c>
      <c r="J15" s="99"/>
    </row>
    <row r="16" spans="2:7" ht="21">
      <c r="B16" s="104"/>
      <c r="C16" s="105"/>
      <c r="E16" s="104"/>
      <c r="G16" s="104"/>
    </row>
    <row r="17" spans="2:10" ht="21">
      <c r="B17" s="106"/>
      <c r="E17" s="106"/>
      <c r="G17" s="106"/>
      <c r="I17" s="99">
        <v>7</v>
      </c>
      <c r="J17" s="99"/>
    </row>
    <row r="18" spans="2:7" ht="21">
      <c r="B18" s="100">
        <v>2</v>
      </c>
      <c r="C18" s="101" t="s">
        <v>21</v>
      </c>
      <c r="E18" s="100"/>
      <c r="G18" s="100"/>
    </row>
    <row r="19" spans="2:10" ht="21">
      <c r="B19" s="102">
        <v>7</v>
      </c>
      <c r="C19" s="103" t="s">
        <v>22</v>
      </c>
      <c r="E19" s="100"/>
      <c r="G19" s="100"/>
      <c r="I19" s="99">
        <v>8</v>
      </c>
      <c r="J19" s="99"/>
    </row>
    <row r="23" spans="2:9" ht="20.25">
      <c r="B23" s="105"/>
      <c r="C23" s="105"/>
      <c r="D23" s="105"/>
      <c r="E23" s="105"/>
      <c r="F23" s="105"/>
      <c r="G23" s="105"/>
      <c r="H23" s="105"/>
      <c r="I23" s="105"/>
    </row>
    <row r="24" spans="2:11" ht="20.25">
      <c r="B24" s="105"/>
      <c r="C24" s="105"/>
      <c r="D24" s="105"/>
      <c r="E24" s="105"/>
      <c r="F24" s="105"/>
      <c r="G24" s="105"/>
      <c r="H24" s="105"/>
      <c r="I24" s="105"/>
      <c r="K24" s="88" t="s">
        <v>19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</dc:creator>
  <cp:keywords/>
  <dc:description/>
  <cp:lastModifiedBy>Prauzek</cp:lastModifiedBy>
  <cp:lastPrinted>2013-06-26T07:55:19Z</cp:lastPrinted>
  <dcterms:created xsi:type="dcterms:W3CDTF">2007-11-13T08:46:13Z</dcterms:created>
  <dcterms:modified xsi:type="dcterms:W3CDTF">2013-06-28T08:35:19Z</dcterms:modified>
  <cp:category/>
  <cp:version/>
  <cp:contentType/>
  <cp:contentStatus/>
</cp:coreProperties>
</file>